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harryyelland/Desktop/"/>
    </mc:Choice>
  </mc:AlternateContent>
  <xr:revisionPtr revIDLastSave="0" documentId="13_ncr:1_{D69DA110-1ADC-8D4C-9A2A-82BDEB5CF4E2}" xr6:coauthVersionLast="47" xr6:coauthVersionMax="47" xr10:uidLastSave="{00000000-0000-0000-0000-000000000000}"/>
  <bookViews>
    <workbookView xWindow="0" yWindow="680" windowWidth="16380" windowHeight="8200" tabRatio="500" xr2:uid="{00000000-000D-0000-FFFF-FFFF00000000}"/>
  </bookViews>
  <sheets>
    <sheet name="READ ME FIRST" sheetId="1" r:id="rId1"/>
    <sheet name="Providers" sheetId="2" r:id="rId2"/>
    <sheet name="Network and Coverage" sheetId="3" r:id="rId3"/>
    <sheet name="Service and Performance" sheetId="4" r:id="rId4"/>
    <sheet name="Hybrid WAN SD-WAN SASE" sheetId="5" r:id="rId5"/>
    <sheet name="Operations and Assurance" sheetId="6" r:id="rId6"/>
    <sheet name="Commercial Model" sheetId="7" r:id="rId7"/>
    <sheet name="Sector Evidence" sheetId="8" r:id="rId8"/>
    <sheet name="Editorial" sheetId="9" r:id="rId9"/>
    <sheet name="Page Answers" sheetId="10" r:id="rId10"/>
    <sheet name="Case Studies and Sources" sheetId="11" r:id="rId11"/>
    <sheet name="Lists" sheetId="12" r:id="rId12"/>
    <sheet name="Progress" sheetId="13" r:id="rId13"/>
    <sheet name="Open Items and Candidates"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9" i="13" l="1"/>
  <c r="A39" i="13"/>
  <c r="C38" i="13"/>
  <c r="A38" i="13"/>
  <c r="F37" i="13"/>
  <c r="C37" i="13"/>
  <c r="A37" i="13"/>
  <c r="F36" i="13"/>
  <c r="C36" i="13"/>
  <c r="A36" i="13"/>
  <c r="H35" i="13"/>
  <c r="F35" i="13"/>
  <c r="C35" i="13"/>
  <c r="A35" i="13"/>
  <c r="I34" i="13"/>
  <c r="H34" i="13"/>
  <c r="F34" i="13"/>
  <c r="C34" i="13"/>
  <c r="A34" i="13"/>
  <c r="I33" i="13"/>
  <c r="H33" i="13"/>
  <c r="F33" i="13"/>
  <c r="C33" i="13"/>
  <c r="A33" i="13"/>
  <c r="I32" i="13"/>
  <c r="H32" i="13"/>
  <c r="G32" i="13"/>
  <c r="F32" i="13"/>
  <c r="E32" i="13"/>
  <c r="C32" i="13"/>
  <c r="A32" i="13"/>
  <c r="I31" i="13"/>
  <c r="H31" i="13"/>
  <c r="G31" i="13"/>
  <c r="F31" i="13"/>
  <c r="E31" i="13"/>
  <c r="C31" i="13"/>
  <c r="A31" i="13"/>
  <c r="I30" i="13"/>
  <c r="H30" i="13"/>
  <c r="G30" i="13"/>
  <c r="F30" i="13"/>
  <c r="E30" i="13"/>
  <c r="C30" i="13"/>
  <c r="A30" i="13"/>
  <c r="I29" i="13"/>
  <c r="H29" i="13"/>
  <c r="G29" i="13"/>
  <c r="F29" i="13"/>
  <c r="E29" i="13"/>
  <c r="C29" i="13"/>
  <c r="K29" i="13" s="1"/>
  <c r="A29" i="13"/>
  <c r="I28" i="13"/>
  <c r="H28" i="13"/>
  <c r="G28" i="13"/>
  <c r="F28" i="13"/>
  <c r="E28" i="13"/>
  <c r="D28" i="13"/>
  <c r="J28" i="13" s="1"/>
  <c r="C28" i="13"/>
  <c r="K28" i="13" s="1"/>
  <c r="A28" i="13"/>
  <c r="I27" i="13"/>
  <c r="H27" i="13"/>
  <c r="G27" i="13"/>
  <c r="F27" i="13"/>
  <c r="E27" i="13"/>
  <c r="D27" i="13"/>
  <c r="J27" i="13" s="1"/>
  <c r="C27" i="13"/>
  <c r="A27" i="13"/>
  <c r="I26" i="13"/>
  <c r="H26" i="13"/>
  <c r="G26" i="13"/>
  <c r="F26" i="13"/>
  <c r="E26" i="13"/>
  <c r="D26" i="13"/>
  <c r="J26" i="13" s="1"/>
  <c r="C26" i="13"/>
  <c r="K26" i="13" s="1"/>
  <c r="A26" i="13"/>
  <c r="I25" i="13"/>
  <c r="H25" i="13"/>
  <c r="G25" i="13"/>
  <c r="F25" i="13"/>
  <c r="E25" i="13"/>
  <c r="D25" i="13"/>
  <c r="J25" i="13" s="1"/>
  <c r="C25" i="13"/>
  <c r="K25" i="13" s="1"/>
  <c r="A25" i="13"/>
  <c r="I24" i="13"/>
  <c r="H24" i="13"/>
  <c r="G24" i="13"/>
  <c r="F24" i="13"/>
  <c r="E24" i="13"/>
  <c r="D24" i="13"/>
  <c r="J24" i="13" s="1"/>
  <c r="C24" i="13"/>
  <c r="K24" i="13" s="1"/>
  <c r="A24" i="13"/>
  <c r="H23" i="13"/>
  <c r="G23" i="13"/>
  <c r="F23" i="13"/>
  <c r="E23" i="13"/>
  <c r="D23" i="13"/>
  <c r="C23" i="13"/>
  <c r="A23" i="13"/>
  <c r="I22" i="13"/>
  <c r="H22" i="13"/>
  <c r="G22" i="13"/>
  <c r="F22" i="13"/>
  <c r="E22" i="13"/>
  <c r="D22" i="13"/>
  <c r="J22" i="13" s="1"/>
  <c r="C22" i="13"/>
  <c r="K22" i="13" s="1"/>
  <c r="A22" i="13"/>
  <c r="I21" i="13"/>
  <c r="H21" i="13"/>
  <c r="G21" i="13"/>
  <c r="F21" i="13"/>
  <c r="E21" i="13"/>
  <c r="D21" i="13"/>
  <c r="J21" i="13" s="1"/>
  <c r="C21" i="13"/>
  <c r="K21" i="13" s="1"/>
  <c r="A21" i="13"/>
  <c r="I20" i="13"/>
  <c r="H20" i="13"/>
  <c r="G20" i="13"/>
  <c r="F20" i="13"/>
  <c r="E20" i="13"/>
  <c r="D20" i="13"/>
  <c r="J20" i="13" s="1"/>
  <c r="C20" i="13"/>
  <c r="K20" i="13" s="1"/>
  <c r="A20" i="13"/>
  <c r="I19" i="13"/>
  <c r="H19" i="13"/>
  <c r="G19" i="13"/>
  <c r="F19" i="13"/>
  <c r="E19" i="13"/>
  <c r="D19" i="13"/>
  <c r="J19" i="13" s="1"/>
  <c r="C19" i="13"/>
  <c r="K19" i="13" s="1"/>
  <c r="A19" i="13"/>
  <c r="I18" i="13"/>
  <c r="H18" i="13"/>
  <c r="G18" i="13"/>
  <c r="F18" i="13"/>
  <c r="E18" i="13"/>
  <c r="D18" i="13"/>
  <c r="J18" i="13" s="1"/>
  <c r="C18" i="13"/>
  <c r="K18" i="13" s="1"/>
  <c r="A18" i="13"/>
  <c r="I17" i="13"/>
  <c r="H17" i="13"/>
  <c r="G17" i="13"/>
  <c r="F17" i="13"/>
  <c r="E17" i="13"/>
  <c r="D17" i="13"/>
  <c r="J17" i="13" s="1"/>
  <c r="C17" i="13"/>
  <c r="K17" i="13" s="1"/>
  <c r="A17" i="13"/>
  <c r="I16" i="13"/>
  <c r="H16" i="13"/>
  <c r="G16" i="13"/>
  <c r="F16" i="13"/>
  <c r="E16" i="13"/>
  <c r="D16" i="13"/>
  <c r="J16" i="13" s="1"/>
  <c r="C16" i="13"/>
  <c r="K16" i="13" s="1"/>
  <c r="A16" i="13"/>
  <c r="I15" i="13"/>
  <c r="H15" i="13"/>
  <c r="G15" i="13"/>
  <c r="F15" i="13"/>
  <c r="E15" i="13"/>
  <c r="D15" i="13"/>
  <c r="J15" i="13" s="1"/>
  <c r="C15" i="13"/>
  <c r="K15" i="13" s="1"/>
  <c r="A15" i="13"/>
  <c r="I14" i="13"/>
  <c r="H14" i="13"/>
  <c r="G14" i="13"/>
  <c r="F14" i="13"/>
  <c r="E14" i="13"/>
  <c r="D14" i="13"/>
  <c r="J14" i="13" s="1"/>
  <c r="C14" i="13"/>
  <c r="K14" i="13" s="1"/>
  <c r="A14" i="13"/>
  <c r="I13" i="13"/>
  <c r="H13" i="13"/>
  <c r="G13" i="13"/>
  <c r="F13" i="13"/>
  <c r="E13" i="13"/>
  <c r="D13" i="13"/>
  <c r="J13" i="13" s="1"/>
  <c r="C13" i="13"/>
  <c r="K13" i="13" s="1"/>
  <c r="A13" i="13"/>
  <c r="I12" i="13"/>
  <c r="H12" i="13"/>
  <c r="G12" i="13"/>
  <c r="F12" i="13"/>
  <c r="E12" i="13"/>
  <c r="D12" i="13"/>
  <c r="J12" i="13" s="1"/>
  <c r="C12" i="13"/>
  <c r="K12" i="13" s="1"/>
  <c r="A12" i="13"/>
  <c r="I11" i="13"/>
  <c r="H11" i="13"/>
  <c r="G11" i="13"/>
  <c r="F11" i="13"/>
  <c r="E11" i="13"/>
  <c r="D11" i="13"/>
  <c r="J11" i="13" s="1"/>
  <c r="C11" i="13"/>
  <c r="K11" i="13" s="1"/>
  <c r="A11" i="13"/>
  <c r="I10" i="13"/>
  <c r="H10" i="13"/>
  <c r="G10" i="13"/>
  <c r="F10" i="13"/>
  <c r="E10" i="13"/>
  <c r="D10" i="13"/>
  <c r="J10" i="13" s="1"/>
  <c r="C10" i="13"/>
  <c r="K10" i="13" s="1"/>
  <c r="A10" i="13"/>
  <c r="I9" i="13"/>
  <c r="H9" i="13"/>
  <c r="G9" i="13"/>
  <c r="F9" i="13"/>
  <c r="E9" i="13"/>
  <c r="D9" i="13"/>
  <c r="J9" i="13" s="1"/>
  <c r="C9" i="13"/>
  <c r="K9" i="13" s="1"/>
  <c r="A9" i="13"/>
  <c r="I8" i="13"/>
  <c r="H8" i="13"/>
  <c r="G8" i="13"/>
  <c r="F8" i="13"/>
  <c r="E8" i="13"/>
  <c r="D8" i="13"/>
  <c r="J8" i="13" s="1"/>
  <c r="C8" i="13"/>
  <c r="K8" i="13" s="1"/>
  <c r="A8" i="13"/>
  <c r="I7" i="13"/>
  <c r="C7" i="13"/>
  <c r="A7" i="13"/>
  <c r="G6" i="13"/>
  <c r="C6" i="13"/>
  <c r="A6" i="13"/>
  <c r="G5" i="13"/>
  <c r="C5" i="13"/>
  <c r="A5" i="13"/>
  <c r="G4" i="13"/>
  <c r="C4" i="13"/>
  <c r="A4" i="13"/>
  <c r="I3" i="13"/>
  <c r="G3" i="13"/>
  <c r="C3" i="13"/>
  <c r="K3" i="13" s="1"/>
  <c r="A3" i="13"/>
  <c r="I2" i="13"/>
  <c r="G2" i="13"/>
  <c r="C2" i="13"/>
  <c r="K2" i="13" s="1"/>
  <c r="A2" i="13"/>
  <c r="Y39" i="8"/>
  <c r="I39" i="13" s="1"/>
  <c r="Y38" i="8"/>
  <c r="I38" i="13" s="1"/>
  <c r="Y37" i="8"/>
  <c r="I37" i="13" s="1"/>
  <c r="Y36" i="8"/>
  <c r="I36" i="13" s="1"/>
  <c r="Y35" i="8"/>
  <c r="I35" i="13" s="1"/>
  <c r="Y34" i="8"/>
  <c r="Y33" i="8"/>
  <c r="Y32" i="8"/>
  <c r="Y31" i="8"/>
  <c r="Y30" i="8"/>
  <c r="Y29" i="8"/>
  <c r="Y28" i="8"/>
  <c r="Y27" i="8"/>
  <c r="Y26" i="8"/>
  <c r="Y25" i="8"/>
  <c r="Y24" i="8"/>
  <c r="Y23" i="8"/>
  <c r="I23" i="13" s="1"/>
  <c r="Y22" i="8"/>
  <c r="Y21" i="8"/>
  <c r="Y20" i="8"/>
  <c r="Y19" i="8"/>
  <c r="Y18" i="8"/>
  <c r="Y17" i="8"/>
  <c r="Y16" i="8"/>
  <c r="Y15" i="8"/>
  <c r="Y14" i="8"/>
  <c r="Y13" i="8"/>
  <c r="Y12" i="8"/>
  <c r="Y11" i="8"/>
  <c r="Y10" i="8"/>
  <c r="Y9" i="8"/>
  <c r="Y8" i="8"/>
  <c r="Y7" i="8"/>
  <c r="Y6" i="8"/>
  <c r="I6" i="13" s="1"/>
  <c r="Y5" i="8"/>
  <c r="I5" i="13" s="1"/>
  <c r="Y4" i="8"/>
  <c r="I4" i="13" s="1"/>
  <c r="Y3" i="8"/>
  <c r="Y2" i="8"/>
  <c r="M39" i="7"/>
  <c r="H39" i="13" s="1"/>
  <c r="M38" i="7"/>
  <c r="H38" i="13" s="1"/>
  <c r="M37" i="7"/>
  <c r="H37" i="13" s="1"/>
  <c r="M36" i="7"/>
  <c r="H36" i="13" s="1"/>
  <c r="M35" i="7"/>
  <c r="M34" i="7"/>
  <c r="M33" i="7"/>
  <c r="M32" i="7"/>
  <c r="M31" i="7"/>
  <c r="M30" i="7"/>
  <c r="M29" i="7"/>
  <c r="M28" i="7"/>
  <c r="M27" i="7"/>
  <c r="M26" i="7"/>
  <c r="M25" i="7"/>
  <c r="M24" i="7"/>
  <c r="M23" i="7"/>
  <c r="M22" i="7"/>
  <c r="M21" i="7"/>
  <c r="M20" i="7"/>
  <c r="M19" i="7"/>
  <c r="M18" i="7"/>
  <c r="M17" i="7"/>
  <c r="M16" i="7"/>
  <c r="M15" i="7"/>
  <c r="M14" i="7"/>
  <c r="M13" i="7"/>
  <c r="M12" i="7"/>
  <c r="M11" i="7"/>
  <c r="M10" i="7"/>
  <c r="M9" i="7"/>
  <c r="M8" i="7"/>
  <c r="M7" i="7"/>
  <c r="H7" i="13" s="1"/>
  <c r="M6" i="7"/>
  <c r="H6" i="13" s="1"/>
  <c r="M5" i="7"/>
  <c r="H5" i="13" s="1"/>
  <c r="M4" i="7"/>
  <c r="H4" i="13" s="1"/>
  <c r="M3" i="7"/>
  <c r="H3" i="13" s="1"/>
  <c r="M2" i="7"/>
  <c r="H2" i="13" s="1"/>
  <c r="U39" i="6"/>
  <c r="G39" i="13" s="1"/>
  <c r="U38" i="6"/>
  <c r="G38" i="13" s="1"/>
  <c r="U37" i="6"/>
  <c r="G37" i="13" s="1"/>
  <c r="U36" i="6"/>
  <c r="G36" i="13" s="1"/>
  <c r="U35" i="6"/>
  <c r="G35" i="13" s="1"/>
  <c r="U34" i="6"/>
  <c r="G34" i="13" s="1"/>
  <c r="U33" i="6"/>
  <c r="G33" i="13" s="1"/>
  <c r="U32" i="6"/>
  <c r="U31" i="6"/>
  <c r="U30" i="6"/>
  <c r="U29" i="6"/>
  <c r="U28" i="6"/>
  <c r="U27" i="6"/>
  <c r="U26" i="6"/>
  <c r="U25" i="6"/>
  <c r="U24" i="6"/>
  <c r="U23" i="6"/>
  <c r="U22" i="6"/>
  <c r="U21" i="6"/>
  <c r="U20" i="6"/>
  <c r="U19" i="6"/>
  <c r="U18" i="6"/>
  <c r="U17" i="6"/>
  <c r="U16" i="6"/>
  <c r="U15" i="6"/>
  <c r="U14" i="6"/>
  <c r="U13" i="6"/>
  <c r="U12" i="6"/>
  <c r="U11" i="6"/>
  <c r="U10" i="6"/>
  <c r="U9" i="6"/>
  <c r="U8" i="6"/>
  <c r="U7" i="6"/>
  <c r="G7" i="13" s="1"/>
  <c r="U6" i="6"/>
  <c r="U5" i="6"/>
  <c r="U4" i="6"/>
  <c r="U3" i="6"/>
  <c r="U2" i="6"/>
  <c r="R39" i="5"/>
  <c r="F39" i="13" s="1"/>
  <c r="R38" i="5"/>
  <c r="F38" i="13" s="1"/>
  <c r="R37" i="5"/>
  <c r="R36" i="5"/>
  <c r="R35" i="5"/>
  <c r="R34" i="5"/>
  <c r="R33" i="5"/>
  <c r="R32" i="5"/>
  <c r="R31" i="5"/>
  <c r="R30" i="5"/>
  <c r="R29" i="5"/>
  <c r="R28" i="5"/>
  <c r="R27" i="5"/>
  <c r="R26" i="5"/>
  <c r="R25" i="5"/>
  <c r="R24" i="5"/>
  <c r="R23" i="5"/>
  <c r="R22" i="5"/>
  <c r="R21" i="5"/>
  <c r="R20" i="5"/>
  <c r="R19" i="5"/>
  <c r="R18" i="5"/>
  <c r="R17" i="5"/>
  <c r="R16" i="5"/>
  <c r="R15" i="5"/>
  <c r="R14" i="5"/>
  <c r="R13" i="5"/>
  <c r="R12" i="5"/>
  <c r="R11" i="5"/>
  <c r="R10" i="5"/>
  <c r="R9" i="5"/>
  <c r="R8" i="5"/>
  <c r="R7" i="5"/>
  <c r="F7" i="13" s="1"/>
  <c r="R6" i="5"/>
  <c r="F6" i="13" s="1"/>
  <c r="R5" i="5"/>
  <c r="F5" i="13" s="1"/>
  <c r="R4" i="5"/>
  <c r="F4" i="13" s="1"/>
  <c r="R3" i="5"/>
  <c r="F3" i="13" s="1"/>
  <c r="R2" i="5"/>
  <c r="F2" i="13" s="1"/>
  <c r="AJ39" i="4"/>
  <c r="E39" i="13" s="1"/>
  <c r="AJ38" i="4"/>
  <c r="E38" i="13" s="1"/>
  <c r="AJ37" i="4"/>
  <c r="E37" i="13" s="1"/>
  <c r="AJ36" i="4"/>
  <c r="E36" i="13" s="1"/>
  <c r="AJ35" i="4"/>
  <c r="E35" i="13" s="1"/>
  <c r="AJ34" i="4"/>
  <c r="E34" i="13" s="1"/>
  <c r="AJ33" i="4"/>
  <c r="E33" i="13" s="1"/>
  <c r="AJ32" i="4"/>
  <c r="AJ31" i="4"/>
  <c r="AJ30" i="4"/>
  <c r="AJ29" i="4"/>
  <c r="AJ28" i="4"/>
  <c r="AJ27" i="4"/>
  <c r="AJ26" i="4"/>
  <c r="AJ25" i="4"/>
  <c r="AJ24" i="4"/>
  <c r="AJ23" i="4"/>
  <c r="AJ22" i="4"/>
  <c r="AJ21" i="4"/>
  <c r="AJ20" i="4"/>
  <c r="AJ19" i="4"/>
  <c r="AJ18" i="4"/>
  <c r="AJ17" i="4"/>
  <c r="AJ16" i="4"/>
  <c r="AJ15" i="4"/>
  <c r="AJ14" i="4"/>
  <c r="AJ13" i="4"/>
  <c r="AJ12" i="4"/>
  <c r="AJ11" i="4"/>
  <c r="AJ10" i="4"/>
  <c r="AJ9" i="4"/>
  <c r="AJ8" i="4"/>
  <c r="AJ7" i="4"/>
  <c r="E7" i="13" s="1"/>
  <c r="AJ6" i="4"/>
  <c r="E6" i="13" s="1"/>
  <c r="AJ5" i="4"/>
  <c r="E5" i="13" s="1"/>
  <c r="AJ4" i="4"/>
  <c r="E4" i="13" s="1"/>
  <c r="AJ3" i="4"/>
  <c r="E3" i="13" s="1"/>
  <c r="AJ2" i="4"/>
  <c r="E2" i="13" s="1"/>
  <c r="Y39" i="3"/>
  <c r="D39" i="13" s="1"/>
  <c r="Y38" i="3"/>
  <c r="D38" i="13" s="1"/>
  <c r="Y37" i="3"/>
  <c r="D37" i="13" s="1"/>
  <c r="Y36" i="3"/>
  <c r="D36" i="13" s="1"/>
  <c r="Y35" i="3"/>
  <c r="D35" i="13" s="1"/>
  <c r="Y34" i="3"/>
  <c r="D34" i="13" s="1"/>
  <c r="J34" i="13" s="1"/>
  <c r="Y33" i="3"/>
  <c r="D33" i="13" s="1"/>
  <c r="J33" i="13" s="1"/>
  <c r="Y32" i="3"/>
  <c r="D32" i="13" s="1"/>
  <c r="J32" i="13" s="1"/>
  <c r="Y31" i="3"/>
  <c r="D31" i="13" s="1"/>
  <c r="J31" i="13" s="1"/>
  <c r="Y30" i="3"/>
  <c r="D30" i="13" s="1"/>
  <c r="J30" i="13" s="1"/>
  <c r="Y29" i="3"/>
  <c r="D29" i="13" s="1"/>
  <c r="J29" i="13" s="1"/>
  <c r="Y28" i="3"/>
  <c r="Y27" i="3"/>
  <c r="Y26" i="3"/>
  <c r="Y25" i="3"/>
  <c r="Y24" i="3"/>
  <c r="Y23" i="3"/>
  <c r="Y22" i="3"/>
  <c r="Y21" i="3"/>
  <c r="Y20" i="3"/>
  <c r="Y19" i="3"/>
  <c r="Y18" i="3"/>
  <c r="Y17" i="3"/>
  <c r="Y16" i="3"/>
  <c r="Y15" i="3"/>
  <c r="Y14" i="3"/>
  <c r="Y13" i="3"/>
  <c r="Y12" i="3"/>
  <c r="Y11" i="3"/>
  <c r="Y10" i="3"/>
  <c r="Y9" i="3"/>
  <c r="Y8" i="3"/>
  <c r="Y7" i="3"/>
  <c r="D7" i="13" s="1"/>
  <c r="Y6" i="3"/>
  <c r="D6" i="13" s="1"/>
  <c r="Y5" i="3"/>
  <c r="D5" i="13" s="1"/>
  <c r="Y4" i="3"/>
  <c r="D4" i="13" s="1"/>
  <c r="Y3" i="3"/>
  <c r="D3" i="13" s="1"/>
  <c r="J3" i="13" s="1"/>
  <c r="Y2" i="3"/>
  <c r="D2" i="13" s="1"/>
  <c r="J2" i="13" s="1"/>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R10" i="2"/>
  <c r="R9" i="2"/>
  <c r="R8" i="2"/>
  <c r="R7" i="2"/>
  <c r="R6" i="2"/>
  <c r="R5" i="2"/>
  <c r="R4" i="2"/>
  <c r="R3" i="2"/>
  <c r="R2" i="2"/>
  <c r="K34" i="13" l="1"/>
  <c r="K33" i="13"/>
  <c r="K32" i="13"/>
  <c r="K31" i="13"/>
  <c r="K30" i="13"/>
  <c r="K27" i="13"/>
  <c r="J39" i="13"/>
  <c r="K39" i="13" s="1"/>
  <c r="J37" i="13"/>
  <c r="K37" i="13" s="1"/>
  <c r="J36" i="13"/>
  <c r="K36" i="13" s="1"/>
  <c r="J35" i="13"/>
  <c r="K35" i="13" s="1"/>
  <c r="J38" i="13"/>
  <c r="K38" i="13" s="1"/>
  <c r="J23" i="13"/>
  <c r="K23" i="13" s="1"/>
  <c r="J7" i="13"/>
  <c r="K7" i="13" s="1"/>
  <c r="J6" i="13"/>
  <c r="K6" i="13" s="1"/>
  <c r="J5" i="13"/>
  <c r="K5" i="13" s="1"/>
  <c r="J4" i="13"/>
  <c r="K4"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 authorId="0" shapeId="0" xr:uid="{00000000-0006-0000-0700-000001000000}">
      <text>
        <r>
          <rPr>
            <sz val="10"/>
            <rFont val="Arial"/>
            <family val="2"/>
          </rPr>
          <t>Proven = a named or clearly described MPLS or IP VPN customer in that sector. UK case = Yes only when the source places the deployment in the UK.</t>
        </r>
      </text>
    </comment>
  </commentList>
</comments>
</file>

<file path=xl/sharedStrings.xml><?xml version="1.0" encoding="utf-8"?>
<sst xmlns="http://schemas.openxmlformats.org/spreadsheetml/2006/main" count="20729" uniqueCount="5748">
  <si>
    <t>MPLS provider research workbook for the Netify MPLS shortlist</t>
  </si>
  <si>
    <t>Page being updated: https://netify.co.uk/insights/top-best-mpls-network-providers/</t>
  </si>
  <si>
    <t>What this workbook is</t>
  </si>
  <si>
    <t>Every yellow cell is yours to complete. Every value you enter will be published on the page, in its data feed and through Netify's AI tools, and each one must trace to a source row on the Case Studies and Sources sheet. The grey row on each sheet is a worked example with a fictional provider; delete it before handover.</t>
  </si>
  <si>
    <t>Status vocabulary (use exactly these words; the dropdowns enforce them)</t>
  </si>
  <si>
    <t>Proven: an accepted source directly and explicitly supports the fact for this provider's named MPLS or IP VPN service.</t>
  </si>
  <si>
    <t>Partial: relevant evidence exists but the product connection, geography, figure or date is incomplete.</t>
  </si>
  <si>
    <t>Partner: the capability is delivered through a named partner rather than the provider's own network or platform.</t>
  </si>
  <si>
    <t>Not found: credible sources were checked and nothing defensible was published. This does not prove the provider lacks it.</t>
  </si>
  <si>
    <t>Not applicable: the fact cannot apply to this provider type (for example access tails for a wholesale-only operator).</t>
  </si>
  <si>
    <t>To review: research not yet completed. Never leave a cell blank; never write unknown.</t>
  </si>
  <si>
    <t>Numbers</t>
  </si>
  <si>
    <t>Enter published figures only, as numbers in the unit named in the column header (PoP counts as integers, latency and jitter in milliseconds, availability as a percentage such as 99.95). If the provider does not publish the figure, enter the words Not published. Never estimate and never copy a figure from a third party without a tier 2 source.</t>
  </si>
  <si>
    <t>Sources and reliability tiers</t>
  </si>
  <si>
    <t>Tier 1: the provider's own published material (service description, SLA document, product page, press release).</t>
  </si>
  <si>
    <t>Tier 2: an independently accountable public record (Companies House, Ofcom, Crown Commercial Service supplier lists, MEF certification registry, NHS HSCN lists, G-Cloud).</t>
  </si>
  <si>
    <t>Tier 3: corroboration from trade press, analysts or partners; never carries a fact on its own.</t>
  </si>
  <si>
    <t>Tier 4: found and deliberately not used; keep the row with the reason so the exclusion is auditable.</t>
  </si>
  <si>
    <t>Every source row needs the exact supporting wording quoted verbatim from the page, 25 words or fewer, the published date where shown and the date you checked it.</t>
  </si>
  <si>
    <t>Research method</t>
  </si>
  <si>
    <t>You may use AI tools to find candidate sources and candidate figures. You must open every source yourself and confirm the wording and the figure before recording it. A fact you have not checked on the source page stays To review.</t>
  </si>
  <si>
    <t>The roster on the Providers sheet is a starting list, not a limit. Add every provider that contracts MPLS or IP VPN services in the UK, including resellers and aggregators, and record any you exclude with the reason. Check the Crown Commercial Service Network Services 3 (RM6116) supplier list and provider partner pages for names not on the roster.</t>
  </si>
  <si>
    <t>Record whether pricing is published, never the price. No commission figures, no prices, no indicative ranges anywhere in this workbook.</t>
  </si>
  <si>
    <t>SD-WAN is a component of SASE. Record SD-WAN and SASE capabilities separately as the columns ask; do not merge them.</t>
  </si>
  <si>
    <t>Order of work</t>
  </si>
  <si>
    <t>1. Complete two pilot providers end to end on every sheet (one Tier-1 carrier and one managed service provider) and send the workbook for review before continuing.</t>
  </si>
  <si>
    <t>2. Complete the Providers sheet for the whole roster, including exclusions.</t>
  </si>
  <si>
    <t>3. Complete the fact sheets provider by provider, adding source rows as you go.</t>
  </si>
  <si>
    <t>4. Complete Sector Evidence.</t>
  </si>
  <si>
    <t>5. Write the Editorial and Page Answers sheets last, in your own words, from the facts you recorded.</t>
  </si>
  <si>
    <t>6. Check the Progress sheet shows zero cells still To review for every provider marked Complete, then delete the example rows and send.</t>
  </si>
  <si>
    <t>Sheets</t>
  </si>
  <si>
    <t>Providers: identity, type, contracting entity and research status for every provider.</t>
  </si>
  <si>
    <t>Network and Coverage: PoPs, core network, access tails, data centres, regional reach, NOCs.</t>
  </si>
  <si>
    <t>Service and Performance: service types, QoS, cloud on-ramps, resilience, access options, SLAs, latency, jitter, loss, repair times.</t>
  </si>
  <si>
    <t>Hybrid WAN SD-WAN SASE: overlay, platforms, managed and co-managed options, SASE and SSE partners, migration services.</t>
  </si>
  <si>
    <t>Operations and Assurance: portal, API, support, clearances, certifications, public-sector frameworks.</t>
  </si>
  <si>
    <t>Commercial Model: terms, published pricing (yes or no only), lead times, channel routes, frameworks.</t>
  </si>
  <si>
    <t>Sector Evidence: one status and one UK-case flag per sector per provider.</t>
  </si>
  <si>
    <t>Editorial: your words per provider: best for, strengths, weaknesses, verdict.</t>
  </si>
  <si>
    <t>Page Answers: your words for the page-level statements and the FAQ.</t>
  </si>
  <si>
    <t>Case Studies and Sources: one row per source, referenced by ID from every other sheet.</t>
  </si>
  <si>
    <t>Progress: formulas only; shows what is still To review.</t>
  </si>
  <si>
    <t>Lists: the dropdown values; do not edit.</t>
  </si>
  <si>
    <t>Legend</t>
  </si>
  <si>
    <t>Yellow cells: complete these. Grey rows: worked example, delete before handover. Dark blue: headers. White cells with formulas: do not edit.</t>
  </si>
  <si>
    <t>Example of a cell you complete</t>
  </si>
  <si>
    <t>Provider</t>
  </si>
  <si>
    <t>Slug</t>
  </si>
  <si>
    <t>Legal entity name (Companies House)</t>
  </si>
  <si>
    <t>Companies House number</t>
  </si>
  <si>
    <t>Registered office country</t>
  </si>
  <si>
    <t>Parent or group</t>
  </si>
  <si>
    <t>Provider type</t>
  </si>
  <si>
    <t>Website</t>
  </si>
  <si>
    <t>MPLS or IP VPN service page URL</t>
  </si>
  <si>
    <t>SD-WAN or SASE service page URL</t>
  </si>
  <si>
    <t>UK contracting entity confirmed</t>
  </si>
  <si>
    <t>Ofcom-regulated communications provider</t>
  </si>
  <si>
    <t>Year MPLS or IP VPN service first offered (if published)</t>
  </si>
  <si>
    <t>Research status</t>
  </si>
  <si>
    <t>Exclusion reason (if Excluded)</t>
  </si>
  <si>
    <t>Supporting source IDs</t>
  </si>
  <si>
    <t>Notes</t>
  </si>
  <si>
    <t>Cells still To review (formula)</t>
  </si>
  <si>
    <t>BT Business</t>
  </si>
  <si>
    <t>bt-business</t>
  </si>
  <si>
    <t>British Telecommunications Limited</t>
  </si>
  <si>
    <t>01800000</t>
  </si>
  <si>
    <t>United Kingdom</t>
  </si>
  <si>
    <t>BT Group Investments Limited (immediate parent, Companies House PSC)</t>
  </si>
  <si>
    <t>Tier-1 global carrier</t>
  </si>
  <si>
    <t>https://business.bt.com</t>
  </si>
  <si>
    <t>https://business.bt.com/connectivity/ip-vpn/global-mpls</t>
  </si>
  <si>
    <t>https://business.bt.com/corporate/connectivity/ip-vpn</t>
  </si>
  <si>
    <t>Partial</t>
  </si>
  <si>
    <t>Proven</t>
  </si>
  <si>
    <t>Not published</t>
  </si>
  <si>
    <t>Complete</t>
  </si>
  <si>
    <t>MPLS-012, MPLS-017, MPLS-021, MPLS-116, MPLS-117</t>
  </si>
  <si>
    <t>Provider type follows the brief (Tier-1 carrier pilot) and is not independently sourced. Contracting entity is still Partial: the schedules name BT but not the exact contracting entity. Companies House shows the company changed from plc to limited on 24 June 2026. Parent is the immediate parent only; BT Group plc was not read. Ofcom is Proven from its 2024 enforcement notice. No first-offered year found on BT pages.</t>
  </si>
  <si>
    <t>Virgin Media O2 Business</t>
  </si>
  <si>
    <t>virgin-media-o2-business</t>
  </si>
  <si>
    <t>Virgin Media Business Limited</t>
  </si>
  <si>
    <t>01785381</t>
  </si>
  <si>
    <t>O2 Business Holdings Limited (immediate parent, Companies House PSC)</t>
  </si>
  <si>
    <t>UK national carrier</t>
  </si>
  <si>
    <t>https://www.virginmediabusiness.co.uk</t>
  </si>
  <si>
    <t>https://www.virginmediabusiness.co.uk/connectivity/connecting-sites-and-vpn/ipvpn/</t>
  </si>
  <si>
    <t>https://www.virginmediao2business.co.uk/connectivity/sd-wan/</t>
  </si>
  <si>
    <t>MPLS-163, MPLS-203, MPLS-285, MPLS-286, MPLS-287</t>
  </si>
  <si>
    <t>Legal name and number are a Companies House name match only. Contracting entity, parent, type, URLs and Ofcom status not yet reviewed. Other Virgin Media and O2 group entities exist, so the contracting entity needs confirming. Re-check of the outside research pass, 2026-10-01 (page-reader wording; confirm on the page): The earlier pass gave Virgin Media Operations Limited as parent; Companies House now shows O2 Business Holdings Limited (notified 2025-08-01). A Wikipedia source was rejected. Provider page says Ethernet fibre up to 1 Gbps; the datasheet says 10 Gbps. Cells filled on 2026-10-02 from the outside research pass are Partial unless the re-check confirmed them. Not found means the pass searched and saw nothing, not that it does not exist. Verify each against its source row, then set Decision.</t>
  </si>
  <si>
    <t>Vodafone Business</t>
  </si>
  <si>
    <t>vodafone-business</t>
  </si>
  <si>
    <t>Vodafone Limited</t>
  </si>
  <si>
    <t>01471587</t>
  </si>
  <si>
    <t>Vodafonethree Holdings Limited (immediate parent, Companies House PSC)</t>
  </si>
  <si>
    <t>https://www.vodafone.co.uk</t>
  </si>
  <si>
    <t>https://www.vodafone.com/business/products/fixed-connectivity/cloud-connect/vodafone-ipvpn</t>
  </si>
  <si>
    <t>https://www.vodafone.com/business/products/fixed-connectivity/sd-wan</t>
  </si>
  <si>
    <t>MPLS-164, MPLS-204, MPLS-302, MPLS-303, MPLS-304</t>
  </si>
  <si>
    <t>Legal name and number are a Companies House name match only. Contracting entity, parent, type, URLs and Ofcom status not yet reviewed. Several Vodafone group entities exist, so the contracting entity needs confirming. Re-check of the outside research pass, 2026-10-01 (page-reader wording; confirm on the page): The earlier pass gave Vodafone Group Plc as parent; Companies House shows Vodafonethree Holdings Limited (notified 2024-09-25). A Netify marketplace page was rejected as a source. Cells filled on 2026-10-02 from the outside research pass are Partial unless the re-check confirmed them. Not found means the pass searched and saw nothing, not that it does not exist. Verify each against its source row, then set Decision.</t>
  </si>
  <si>
    <t>Colt Technology Services</t>
  </si>
  <si>
    <t>colt-technology-services</t>
  </si>
  <si>
    <t>02452736</t>
  </si>
  <si>
    <t>Colt Telecom Limited (immediate parent, Companies House PSC)</t>
  </si>
  <si>
    <t>https://www.colt.net</t>
  </si>
  <si>
    <t>https://www.colt.net/products/networking/ip-vpn</t>
  </si>
  <si>
    <t>https://www.colt.net/products/networking/sd-wan</t>
  </si>
  <si>
    <t>MPLS-165, MPLS-207, MPLS-225, MPLS-337, MPLS-338, MPLS-339</t>
  </si>
  <si>
    <t>Companies House record read directly: COLT TECHNOLOGY SERVICES is a private unlimited company, so the missing company type suffix is correct. Contracting entity, parent, type, URLs and Ofcom status not yet reviewed. Colt network stats (outside pass, to confirm): over 31,000 connected buildings, 32 countries, 222 cities and 51 metropolitan area networks. Older pages say 29,000+ buildings, so record the figure with its date. Re-check of the outside research pass, 2026-10-01 (page-reader wording; confirm on the page): The earlier ultimate parent source (company 08613200) is a different company; the PSC for 02452736 is Colt Telecom Limited. Colt contract-term rows cited a Spitfire price list that never mentions Colt, and are rejected. Cells filled on 2026-10-02 from the outside research pass are Partial unless the re-check confirmed them. Not found means the pass searched and saw nothing, not that it does not exist. Verify each against its source row, then set Decision.</t>
  </si>
  <si>
    <t>TalkTalk Business</t>
  </si>
  <si>
    <t>talktalk-business</t>
  </si>
  <si>
    <t>TalkTalk Communications Limited</t>
  </si>
  <si>
    <t>03849133</t>
  </si>
  <si>
    <t>TalkTalk Group Limited (PSC of TalkTalk Communications Limited per the Virtual1 check; roster entity TalkTalk Business Direct Limited not read)</t>
  </si>
  <si>
    <t>https://www.talktalk.business</t>
  </si>
  <si>
    <t>https://www.talktalkbusiness.co.uk/enterprise</t>
  </si>
  <si>
    <t>https://www.talktalk.business/sd-wan-hybrid-networking</t>
  </si>
  <si>
    <t>MPLS-166, MPLS-317, MPLS-318, MPLS-319</t>
  </si>
  <si>
    <t>Legal name and number are a Companies House name match only. Contracting entity, parent, type, URLs and Ofcom status not yet reviewed. Companies House shows entities created or renamed on 1 April 2026 (for example PlatformX Communications Limited, formerly TalkTalk B Co Limited), so which entity sells TalkTalk Business services needs checking. Re-check of the outside research pass, 2026-10-01 (page-reader wording; confirm on the page): ROSTER ISSUE: 03849133 is now TalkTalk Communications Limited (formerly Opal Telecom Limited), whose PSC is Talktalk Group Limited. The RM6116 supplier is TalkTalk Business Direct Limited (11347230); its PSC page returned 403. Decide which entity contracts for TalkTalk Business before the parent is entered. TalkTalk Business pages were blocked by robots.txt, so the 99.995% figure (a leased line figure on another page), the 24/7 NOC and the case studies are unchecked. Cells filled on 2026-10-02 from the outside research pass are Partial unless the re-check confirmed them. Not found means the pass searched and saw nothing, not that it does not exist. Verify each against its source row, then set Decision. Second research pass 2026-10-02, page-reader summaries: Parent is a lead only; the Companies House PSC page returned 403 to the page reader. Check on the register.</t>
  </si>
  <si>
    <t>Gamma</t>
  </si>
  <si>
    <t>gamma</t>
  </si>
  <si>
    <t>Gamma Communications plc</t>
  </si>
  <si>
    <t>08943488</t>
  </si>
  <si>
    <t>No corporate parent shown (Companies House statement of no registrable person)</t>
  </si>
  <si>
    <t>Managed service provider or aggregator</t>
  </si>
  <si>
    <t>https://www.gamma.co.uk</t>
  </si>
  <si>
    <t>https://gammagroup.co/products/managed-networks/</t>
  </si>
  <si>
    <t>MPLS-167, MPLS-208, MPLS-348, MPLS-349</t>
  </si>
  <si>
    <t>Legal name and number are a Companies House name match only. Contracting entity, parent, type, URLs and Ofcom status not yet reviewed. This is the group company. The operating entity that contracts MPLS services needs confirming. Re-check of the outside research pass, 2026-10-01 (page-reader wording; confirm on the page): ROSTER ISSUE: the roster entity is Gamma Communications plc (08943488). RM6116 lists Gamma Network Solutions Limited. No Gamma terms page naming the MPLS contracting entity was found. The 99.999% and 99.95% figures from the earlier pass belong to Horizon (cloud phone), and the Lincolnshire County Council item is contact centre telephony, so none is entered. Cells filled on 2026-10-02 from the outside research pass are Partial unless the re-check confirmed them. Not found means the pass searched and saw nothing, not that it does not exist. Verify each against its source row, then set Decision.</t>
  </si>
  <si>
    <t>KCOM</t>
  </si>
  <si>
    <t>kcom</t>
  </si>
  <si>
    <t>KCOM Group Limited</t>
  </si>
  <si>
    <t>02150618</t>
  </si>
  <si>
    <t>Kcom Holdco 3 Limited (immediate parent, Companies House PSC)</t>
  </si>
  <si>
    <t>Regional or alt-net carrier</t>
  </si>
  <si>
    <t>https://www.kcom.com</t>
  </si>
  <si>
    <t>https://www.kcom.com/pricing/business-services/private-circuits/ethernet-assured-services/</t>
  </si>
  <si>
    <t>https://www.kcom.com/pricing/media/1649/p06-s77_sd-wan.pdf</t>
  </si>
  <si>
    <t>MPLS-168, MPLS-205, MPLS-240, MPLS-330, MPLS-331</t>
  </si>
  <si>
    <t>Legal name and number are a Companies House name match only. Contracting entity, parent, type, URLs and Ofcom status not yet reviewed. Group company, so the contracting entity needs confirming. Re-check of the outside research pass, 2026-10-01 (page-reader wording; confirm on the page): Contract terms (24, 36, 60 months) and the 4 hour fix are for SD-WAN (SLA PDF 2025-07-04), and the Ethernet Assured Service page (2019-05-02) gives 4 clock hour repair, so none is entered for MPLS. The earlier source row for the SD-WAN PDF carried a Daisy address; check the entity. Cells filled on 2026-10-02 from the outside research pass are Partial unless the re-check confirmed them. Not found means the pass searched and saw nothing, not that it does not exist. Verify each against its source row, then set Decision.</t>
  </si>
  <si>
    <t>Zen Internet</t>
  </si>
  <si>
    <t>zen-internet</t>
  </si>
  <si>
    <t>Zen Internet Limited</t>
  </si>
  <si>
    <t>03101568</t>
  </si>
  <si>
    <t>No corporate parent shown (one individual PSC on Companies House)</t>
  </si>
  <si>
    <t>https://www.zen.co.uk</t>
  </si>
  <si>
    <t>https://business.zen.co.uk/networking/mpls-ipvpn</t>
  </si>
  <si>
    <t>https://business.zen.co.uk/networking/sd-wan</t>
  </si>
  <si>
    <t>MPLS-169, MPLS-209, MPLS-358, MPLS-359, MPLS-360</t>
  </si>
  <si>
    <t>Legal name and number are a Companies House name match only. Contracting entity, parent, type, URLs and Ofcom status not yet reviewed. Re-check of the outside research pass, 2026-10-01 (page-reader wording; confirm on the page): The earlier SLA figures (99% availability, 12 and 20 hour repair) belong to the 2014 Unlimited Fibre Office and 2008 ADSL services, not IP VPN, and are rejected. Six classes of service appear only in a 2013 IP VPN product guide, so QoS is left To review. 10 Gbps access is not on the current page. Cells filled on 2026-10-02 from the outside research pass are Partial unless the re-check confirmed them. Not found means the pass searched and saw nothing, not that it does not exist. Verify each against its source row, then set Decision.</t>
  </si>
  <si>
    <t>Exponential-e</t>
  </si>
  <si>
    <t>exponential-e</t>
  </si>
  <si>
    <t>Exponential-e Limited</t>
  </si>
  <si>
    <t>04499567</t>
  </si>
  <si>
    <t>https://www.exponential-e.com</t>
  </si>
  <si>
    <t>https://www.exponential-e.com/services/connectivity-services/wide-area-network-wan</t>
  </si>
  <si>
    <t>https://www.exponential-e.com/software-defined-wan-sd-wan</t>
  </si>
  <si>
    <t>Not found</t>
  </si>
  <si>
    <t>MPLS-026, MPLS-037, MPLS-043, MPLS-138, MPLS-139</t>
  </si>
  <si>
    <t>Provider type follows the brief (managed service provider pilot) and is not independently sourced. Contracting entity not yet confirmed from provider terms. Ofcom keeps no register, so Not found here; check the Ofcom numbering allocation list. No first-offered year found.</t>
  </si>
  <si>
    <t>Daisy Communications</t>
  </si>
  <si>
    <t>daisy-communications</t>
  </si>
  <si>
    <t>Daisy Communications Ltd.</t>
  </si>
  <si>
    <t>04145329</t>
  </si>
  <si>
    <t>Jet Holdco Limited and Daisy Communications Holdings Limited (corporate PSCs, Companies House)</t>
  </si>
  <si>
    <t>https://daisygroup.com</t>
  </si>
  <si>
    <t>https://daisygroup.co.uk/solution/mpls</t>
  </si>
  <si>
    <t>https://dcs.daisygroup.com/public-sector/local-government/</t>
  </si>
  <si>
    <t>MPLS-170, MPLS-206, MPLS-333, MPLS-334, MPLS-698, MPLS-781</t>
  </si>
  <si>
    <t>Legal name and number are a Companies House name match only. Contracting entity, parent, type, URLs and Ofcom status not yet reviewed. Same registered office as Virgin Media O2 entities, and O2 Business Holdings Limited lists Daisy names as previous names. Check whether Daisy now sells under the Virgin Media O2 Business brand. Re-check of the outside research pass, 2026-10-01 (page-reader wording; confirm on the page): No Daisy entity appears on the RM6116 lot lists that could be read, but the later list pages are blocked, so this is not evidence of absence. The Local Government page failed on a certificate error. Cells filled on 2026-10-02 from the outside research pass are Partial unless the re-check confirmed them. Not found means the pass searched and saw nothing, not that it does not exist. Verify each against its source row, then set Decision. Third research pass 2026-10-02, page-reader summaries: Ofcom-regulated communications provider: recorded Partial. Entity: Daisy Communications Ltd (Companies House 04145329, SIC 61900, https://find-and-update.company-information.service.gov.uk/company/04145329). D</t>
  </si>
  <si>
    <t>Lumen Technologies</t>
  </si>
  <si>
    <t>lumen-technologies</t>
  </si>
  <si>
    <t>Lumen Technologies UK Limited</t>
  </si>
  <si>
    <t>02495998</t>
  </si>
  <si>
    <t>Lumen Technologies Emea Holdings Limited (immediate parent, Companies House PSC)</t>
  </si>
  <si>
    <t>https://www.lumen.com</t>
  </si>
  <si>
    <t>https://www.lumen.com/en-us/services/ip-vpn.html</t>
  </si>
  <si>
    <t>https://docs.lumen.com/sd-wan/</t>
  </si>
  <si>
    <t>MPLS-171, MPLS-212, MPLS-377, MPLS-378</t>
  </si>
  <si>
    <t>Legal name and number are a Companies House name match only. Contracting entity, parent, type, URLs and Ofcom status not yet reviewed. Previously Level 3 Communications UK Limited. Check whether Lumen still contracts MPLS to UK businesses, as the current Netify page says Colt acquired Lumen EMEA in late 2023. Re-check of the outside research pass, 2026-10-01 (page-reader wording; confirm on the page): See Service and Performance note: AT&amp;T figures rejected. UK business may have moved to Colt (open item). Contracting entity Partial from Companies House only. Cells filled on 2026-10-02 from the outside research pass are Partial unless the re-check confirmed them. Not found means the pass searched and saw nothing, not that it does not exist. Verify each against its source row, then set Decision.</t>
  </si>
  <si>
    <t>Verizon Business</t>
  </si>
  <si>
    <t>verizon-business</t>
  </si>
  <si>
    <t>Verizon UK Limited</t>
  </si>
  <si>
    <t>02776038</t>
  </si>
  <si>
    <t>Verizon European Holdings Limited (immediate parent, Companies House PSC)</t>
  </si>
  <si>
    <t>https://www.verizon.com/business</t>
  </si>
  <si>
    <t>https://www.verizon.com/business/xo/</t>
  </si>
  <si>
    <t>https://www.verizon.com/business/products/security/network-cloud-security/sase-management/</t>
  </si>
  <si>
    <t>In progress</t>
  </si>
  <si>
    <t>MPLS-172, MPLS-213, MPLS-226, MPLS-384, MPLS-385, MPLS-386</t>
  </si>
  <si>
    <t>Legal name and number are a Companies House name match only. The current Netify page claim of 57 data centres was not found on current Verizon pages. Verizon Private IP page states MPLS in 185+ countries (to confirm). Re-check of the outside research pass, 2026-10-01 (page-reader wording; confirm on the page): Verizon pages found are US-oriented (XO migration page, SASE page); the Private IP service guide is about 2013. No UK MPLS SLA or platform evidence yet. VMware platform claim rejected (AT&amp;T page). Cells filled on 2026-10-02 from the outside research pass are Partial unless the re-check confirmed them. Not found means the pass searched and saw nothing, not that it does not exist. Verify each against its source row, then set Decision. | Left In progress 2026-10-06: IP VPN SLA PDF blocked reading and UK figures are unconfirmed.</t>
  </si>
  <si>
    <t>Orange Business</t>
  </si>
  <si>
    <t>orange-business</t>
  </si>
  <si>
    <t>Orange Business UK Limited</t>
  </si>
  <si>
    <t>02635954</t>
  </si>
  <si>
    <t>Orange S.A. (corporate PSC, Companies House)</t>
  </si>
  <si>
    <t>https://www.orange-business.com</t>
  </si>
  <si>
    <t>https://www.orange-business.com/en/solutions/internet-networks/business-vpn</t>
  </si>
  <si>
    <t>https://www.orange-business.com/en/business-needs/scalable-responsive-secure-digital-infrastructure/sase-secure-access-service-edge</t>
  </si>
  <si>
    <t>MPLS-173, MPLS-214, MPLS-390, MPLS-391, MPLS-392</t>
  </si>
  <si>
    <t>Legal name and number are a Companies House name match only. Contracting entity, parent, type, URLs and Ofcom status not yet reviewed. Re-check of the outside research pass, 2026-10-01 (page-reader wording; confirm on the page): The earlier parent source was Pomanda (rejected); Companies House lists Orange S.A. as the PSC. Cells filled on 2026-10-02 from the outside research pass are Partial unless the re-check confirmed them. Not found means the pass searched and saw nothing, not that it does not exist. Verify each against its source row, then set Decision.</t>
  </si>
  <si>
    <t>GTT</t>
  </si>
  <si>
    <t>gtt</t>
  </si>
  <si>
    <t>GTT - EMEA LTD.</t>
  </si>
  <si>
    <t>03580993</t>
  </si>
  <si>
    <t>Gtt Holdings Limited (immediate parent, Companies House PSC)</t>
  </si>
  <si>
    <t>https://www.gtt.net</t>
  </si>
  <si>
    <t>https://www.gtt.net/services/managed-networking/wide-area-networking/mpls/</t>
  </si>
  <si>
    <t>https://www.gtt.net/services/secure-networking/sase-secure-connect/</t>
  </si>
  <si>
    <t>MPLS-215, MPLS-227, MPLS-396, MPLS-397</t>
  </si>
  <si>
    <t>No GTT UK operating company found yet. GTT UK Limited (06117401) was rejected as a dissolved, unrelated company. Only GTT Communications UK Holdings Ltd (16837562, incorporated 6 November 2025) has been seen. GTT network page (updated 10 August 2026) says 450+ PoPs on six continents and service reach to more than 170 countries, which conflicts with the 550+ and 600+ PoP figures on the current Netify page. Re-check of the outside research pass, 2026-10-01 (page-reader wording; confirm on the page): GTT - EMEA LTD. (03580993) is the best match on Companies House, with immediate parent Gtt Holdings Limited. No GTT UK terms page seen naming it as contracting entity. GTT UK Limited 06117401 is dissolved and unrelated (rejected). The network page said 450+ PoPs and 170+ countries on 10 August 2026 in an earlier read; a re-check read 400+ PoPs and 170+ countries, so the figure conflicts and is not entered. Cells filled on 2026-10-02 from the outside research pass are Partial unless the re-check confirmed them. Not found means the pass searched and saw nothing, not that it does not exist. Verify each against its source row, then set Decision.</t>
  </si>
  <si>
    <t>AT&amp;T Business</t>
  </si>
  <si>
    <t>att-business</t>
  </si>
  <si>
    <t>AT&amp;T Global Network Services (UK) B.V.</t>
  </si>
  <si>
    <t>BR004993</t>
  </si>
  <si>
    <t>Netherlands</t>
  </si>
  <si>
    <t>AT&amp;T Global Network Services (UK) B.V., Netherlands (overseas company FC021840; no PSC listed for the UK establishment)</t>
  </si>
  <si>
    <t>https://www.business.att.com</t>
  </si>
  <si>
    <t>https://www.business.att.com/learn/articles/connecting-to-the-cloud-with-mpls-vpns.html</t>
  </si>
  <si>
    <t>https://www.business.att.com/products/sase.html</t>
  </si>
  <si>
    <t>MPLS-174, MPLS-216, MPLS-404, MPLS-405, MPLS-406, MPLS-407</t>
  </si>
  <si>
    <t>Legal name and number are a Companies House name match only. Contracting entity, parent, type, URLs and Ofcom status not yet reviewed. UK establishment of a Dutch company (parent record FC021840). Check the AT&amp;T entity that signs UK contracts. Re-check of the outside research pass, 2026-10-01 (page-reader wording; confirm on the page): UK establishment BR004993 belongs to overseas company FC021840 (AT&amp;T Global Network Services (UK) B.V., registration 34113585, The Hague). No AT&amp;T page naming the UK contracting entity found. The UK footprint page (2025-02-19) mentions three Internet Data Centers (Birmingham, London x2) and a nationwide MPLS-enabled PoP network, unverified. SLA figures from the earlier pass were US small-business numbers and are rejected; the government rows are US federal. Cells filled on 2026-10-02 from the outside research pass are Partial unless the re-check confirmed them. Not found means the pass searched and saw nothing, not that it does not exist. Verify each against its source row, then set Decision.</t>
  </si>
  <si>
    <t>NTT DATA</t>
  </si>
  <si>
    <t>ntt-data</t>
  </si>
  <si>
    <t>NTT DATA UK Limited</t>
  </si>
  <si>
    <t>03085018</t>
  </si>
  <si>
    <t>Ntt Data Corporation and Ntt Data Emea Ltd (two corporate PSCs, Companies House)</t>
  </si>
  <si>
    <t>https://www.nttdata.com</t>
  </si>
  <si>
    <t>https://uk.nttdata.com/services/enterprise-networking/managed-network-services</t>
  </si>
  <si>
    <t>MPLS-175, MPLS-217, MPLS-415, MPLS-416, MPLS-815</t>
  </si>
  <si>
    <t>Legal name and number are a Companies House name match only. Contracting entity, parent, type, URLs and Ofcom status not yet reviewed. Check which NTT entity sells network services in the UK. Re-check of the outside research pass, 2026-10-01 (page-reader wording; confirm on the page): The earlier MPLS wording came only from a 2016 Six Degrees Cloud on Demand document. The current UK pages (Managed Network Services, Global Network Services) do not mention MPLS. The 190+ countries figure is for SD-WAN, not PoPs. Pick n Pay (South Africa), Mondi (global) and HUBER+SUHNER (Switzerland) are not UK cases, so no sector rows are entered. Cells filled on 2026-10-02 from the outside research pass are Partial unless the re-check confirmed them. Not found means the pass searched and saw nothing, not that it does not exist. Verify each against its source row, then set Decision. Fourth research pass 2026-10-02, page-reader summaries: MPLS or IP VPN service page URL: figure seen but not entered (https://ntt.com/universalone_e/data/features.html). Page is the NTT Communications Japan site (Universal One), undated, reader suggests about 2017. Not the NTT DATA UK site. uk.nttdata.com/ser</t>
  </si>
  <si>
    <t>Tata Communications</t>
  </si>
  <si>
    <t>tata-communications</t>
  </si>
  <si>
    <t>Tata Communications (UK) Limited</t>
  </si>
  <si>
    <t>05272339</t>
  </si>
  <si>
    <t>Tata Group (own claim); PSC not checked</t>
  </si>
  <si>
    <t>https://www.tatacommunications.com</t>
  </si>
  <si>
    <t>https://www.tatacommunications.com/solutions/network/core-networks/global-vpn/</t>
  </si>
  <si>
    <t>https://www.tatacommunications.com/cyber-security-solutions/sase</t>
  </si>
  <si>
    <t>MPLS-176, MPLS-427, MPLS-428, MPLS-755</t>
  </si>
  <si>
    <t>Legal name and number are a Companies House name match only. Contracting entity, parent, type, URLs and Ofcom status not yet reviewed. Re-check of the outside research pass, 2026-10-01 (page-reader wording; confirm on the page): Companies House PSC page returned 403, so the parent is not entered. The SASE row cited an Expereo blog that does not mention Tata (rejected). Global VPN page: MPLS VPN across 190+ countries. Cells filled on 2026-10-02 from the outside research pass are Partial unless the re-check confirmed them. Not found means the pass searched and saw nothing, not that it does not exist. Verify each against its source row, then set Decision. Second research pass 2026-10-02, page-reader summaries: Parent or group: value shown with caveat. Reader summary of provider own page. This is a group claim, not a Companies House PSC result. Companies House PSC page for the UK entity (candidate nu</t>
  </si>
  <si>
    <t>Telstra International</t>
  </si>
  <si>
    <t>telstra-international</t>
  </si>
  <si>
    <t>Telstra International Ltd</t>
  </si>
  <si>
    <t>06238416</t>
  </si>
  <si>
    <t>Telstra Group (provider statement; Companies House PSC not read)</t>
  </si>
  <si>
    <t>https://telstrainternational.com</t>
  </si>
  <si>
    <t>https://www.telstrainternational.com/en/enterprise/products/adaptive-networks/virtual-private-networks/ipvpn</t>
  </si>
  <si>
    <t>https://forms.enterprisenews.telstra.com/Network_Consultation</t>
  </si>
  <si>
    <t>MPLS-177, MPLS-436, MPLS-437</t>
  </si>
  <si>
    <t>Legal name and number are a Companies House name match only. An outside research pass offered Telstra International (UK) Limited (06493667), but Companies House shows that company dissolved in 2016, so it was not used. Check the Telstra page (7 May 2024) claim of over 2000 PoPs in more than 200 countries and territories. Re-check of the outside research pass, 2026-10-01 (page-reader wording; confirm on the page): Companies House PSC page returned 403. The IPVPN page (2024-05-07) says MPLS and close to 200 countries and territories. The "services discontinued 16 January 2026" note and the Australia-focused consultation page are not supported; no discontinuation notice was found. Cells filled on 2026-10-02 from the outside research pass are Partial unless the re-check confirmed them. Not found means the pass searched and saw nothing, not that it does not exist. Verify each against its source row, then set Decision. Second research pass 2026-10-02, page-reader summaries: Parent is a lead only; the Companies House PSC page returned 403 to the page reader. Check on the register. | Left In progress 2026-10-06: UK datasheet pages redirect and UK figures were not read.</t>
  </si>
  <si>
    <t>Neos Networks</t>
  </si>
  <si>
    <t>neos-networks</t>
  </si>
  <si>
    <t>Neos Networks Limited</t>
  </si>
  <si>
    <t>SC213457</t>
  </si>
  <si>
    <t>Bowmore UK 3 Limited and SSE plc (two corporate PSCs, each 25 to 50%, Companies House)</t>
  </si>
  <si>
    <t>https://neosnetworks.com</t>
  </si>
  <si>
    <t>https://neosnetworks.com/resources/brochures/ip-vpn-brochure/</t>
  </si>
  <si>
    <t>https://neosnetworks.com/products-services/wide-area-network/</t>
  </si>
  <si>
    <t>MPLS-178, MPLS-210, MPLS-367</t>
  </si>
  <si>
    <t>Legal name and number are a Companies House name match only. Contracting entity, parent, type, URLs and Ofcom status not yet reviewed. Scottish registered company. Check whether Neos contracts with UK businesses directly or only wholesale. Re-check of the outside research pass, 2026-10-01 (page-reader wording; confirm on the page): G-Cloud 15 listings give up to 99.95% availability for Managed SD-WAN and Ethernet Connect (not MPLS), not entered. The IP-VPN brochure page was not found to use the MPLS wording quoted by the earlier pass. Cells filled on 2026-10-02 from the outside research pass are Partial unless the re-check confirmed them. Not found means the pass searched and saw nothing, not that it does not exist. Verify each against its source row, then set Decision.</t>
  </si>
  <si>
    <t>M247</t>
  </si>
  <si>
    <t>m247</t>
  </si>
  <si>
    <t>M247 Ltd</t>
  </si>
  <si>
    <t>04968341</t>
  </si>
  <si>
    <t>Manchester Metronet Limited (immediate parent, Companies House PSC); chain continues through Pimco 2947 Bidco, Pimco 2947 Topco and Moco Bidco</t>
  </si>
  <si>
    <t>https://m247.com</t>
  </si>
  <si>
    <t>https://m247.com/services/wide-area-networks/mpls-ipvpn/</t>
  </si>
  <si>
    <t>https://m247.com/services/wide-area-networks/sd-wan/</t>
  </si>
  <si>
    <t>MPLS-179, MPLS-488, MPLS-489, MPLS-490, MPLS-491, MPLS-574</t>
  </si>
  <si>
    <t>Legal name and number are a Companies House name match only. Contracting entity, parent, type, URLs and Ofcom status not yet reviewed. Re-check 2026-10-02 (page-reader wording, confirm on the page): the outside parent (M247 Group Limited) is wrong; the immediate PSC is Manchester Metronet Limited. The MPLS IP VPN page names no regional PoPs and gives no SLA, QoS or bandwidth figures, so coverage, own-network and SLA cells are left to review. The SD-WAN page names no vendor. 24/7/365 monitoring is a provider statement. Cells filled on 2026-10-02 from the outside research pass are Partial unless the re-check confirmed them. Not found means the pass searched and saw nothing, not that it does not exist. Verify each against its source row, then set Decision. | Left In progress 2026-10-06: primary network and SLA pages blocked automated reading.</t>
  </si>
  <si>
    <t>Redcentric</t>
  </si>
  <si>
    <t>redcentric</t>
  </si>
  <si>
    <t>Redcentric Solutions Limited</t>
  </si>
  <si>
    <t>08322856</t>
  </si>
  <si>
    <t>Redcentric Plc (immediate parent, Companies House PSC)</t>
  </si>
  <si>
    <t>https://www.redcentricplc.com</t>
  </si>
  <si>
    <t>https://www.redcentricplc.com/managed-services/networks/managed-mpls/</t>
  </si>
  <si>
    <t>https://www.redcentricplc.com/managed-services/networks/sd-wan/</t>
  </si>
  <si>
    <t>MPLS-180, MPLS-220, MPLS-453, MPLS-454</t>
  </si>
  <si>
    <t>Legal name and number are a Companies House name match only. Contracting entity, parent, type, URLs and Ofcom status not yet reviewed. Re-check of the outside research pass, 2026-10-01 (page-reader wording; confirm on the page): The earlier source for the parent and HSCN was a GP-practice directory (rejected). Managed MPLS page exists (2026-04-19). RM6116 not checked. Cells filled on 2026-10-02 from the outside research pass are Partial unless the re-check confirmed them. Not found means the pass searched and saw nothing, not that it does not exist. Verify each against its source row, then set Decision.</t>
  </si>
  <si>
    <t>Node4</t>
  </si>
  <si>
    <t>node4</t>
  </si>
  <si>
    <t>Node 4 Limited</t>
  </si>
  <si>
    <t>04759927</t>
  </si>
  <si>
    <t>Node 4 Holdings Limited (immediate parent, Companies House PSC)</t>
  </si>
  <si>
    <t>https://node4.co.uk</t>
  </si>
  <si>
    <t>https://node4.co.uk/networks-and-security/networking/connectivity</t>
  </si>
  <si>
    <t>https://node4.co.uk/networks-and-security/networking/sd-wan</t>
  </si>
  <si>
    <t>MPLS-197, MPLS-221, MPLS-456</t>
  </si>
  <si>
    <t>Companies House name match only. Contracting entity, parent, type, URLs and Ofcom status not yet reviewed. Re-check of the outside research pass, 2026-10-01 (page-reader wording; confirm on the page): The earlier "Not found" for service pages was a search failure: connectivity, SD-WAN and SASE pages exist under node4.co.uk/networks-and-security/networking. No MPLS page. Cells filled on 2026-10-02 from the outside research pass are Partial unless the re-check confirmed them. Not found means the pass searched and saw nothing, not that it does not exist. Verify each against its source row, then set Decision.</t>
  </si>
  <si>
    <t>Claranet</t>
  </si>
  <si>
    <t>claranet</t>
  </si>
  <si>
    <t>Claranet Limited</t>
  </si>
  <si>
    <t>03152737</t>
  </si>
  <si>
    <t>Claranet Group Limited (immediate parent, Companies House PSC)</t>
  </si>
  <si>
    <t>https://www.claranet.com</t>
  </si>
  <si>
    <t>https://www.claranet.com/uk/services/managed-wan/</t>
  </si>
  <si>
    <t>https://www.claranet.com/uk/services/fortinet-sd-wan/</t>
  </si>
  <si>
    <t>MPLS-181, MPLS-223, MPLS-457, MPLS-458</t>
  </si>
  <si>
    <t>Legal name and number are a Companies House name match only. Contracting entity, parent, type, URLs and Ofcom status not yet reviewed. Re-check of the outside research pass, 2026-10-01 (page-reader wording; confirm on the page): The earlier MPLS page was on the Swiss site; the UK Managed WAN page states 99.5% to 99.99% availability SLAs with fix times (range, not entered), and break-fix 24x7x4hr for Cisco Ethernet. Cells filled on 2026-10-02 from the outside research pass are Partial unless the re-check confirmed them. Not found means the pass searched and saw nothing, not that it does not exist. Verify each against its source row, then set Decision.</t>
  </si>
  <si>
    <t>Six Degrees</t>
  </si>
  <si>
    <t>six-degrees</t>
  </si>
  <si>
    <t>Six Degrees Technology Group Limited</t>
  </si>
  <si>
    <t>03036806</t>
  </si>
  <si>
    <t>Six Degrees Investment Limited (immediate parent, Companies House PSC)</t>
  </si>
  <si>
    <t>https://www.6dg.co.uk</t>
  </si>
  <si>
    <t>https://www.6dg.co.uk/solution/managed-wan/</t>
  </si>
  <si>
    <t>https://www.6dg.co.uk/solution/sd-wan/</t>
  </si>
  <si>
    <t>MPLS-182, MPLS-222, MPLS-467, MPLS-468</t>
  </si>
  <si>
    <t>Legal name and number are a Companies House name match only. Contracting entity, parent, type, URLs and Ofcom status not yet reviewed. Six Degrees Technology Limited (07623061) also exists, so confirm which entity contracts. Re-check of the outside research pass, 2026-10-01 (page-reader wording; confirm on the page): Six Degrees says it is a Claranet Group company, but Claranet is not a PSC; the PSC is Six Degrees Investment Limited. Managed WAN page (2025-12-12) describes an MPLS mesh monitored 24x7 with SLAs. Cells filled on 2026-10-02 from the outside research pass are Partial unless the re-check confirmed them. Not found means the pass searched and saw nothing, not that it does not exist. Verify each against its source row, then set Decision.</t>
  </si>
  <si>
    <t>Maintel</t>
  </si>
  <si>
    <t>maintel</t>
  </si>
  <si>
    <t>Maintel Europe Limited</t>
  </si>
  <si>
    <t>02665837</t>
  </si>
  <si>
    <t>Maintel Holdings Plc (immediate parent, Companies House PSC)</t>
  </si>
  <si>
    <t>https://maintel.co.uk</t>
  </si>
  <si>
    <t>https://maintel.co.uk/services/security-connectivity/sd-wan/</t>
  </si>
  <si>
    <t>MPLS-183, MPLS-224, MPLS-472, MPLS-473, MPLS-474</t>
  </si>
  <si>
    <t xml:space="preserve">Legal name and number are a Companies House name match only. Contracting entity, parent, type, URLs and Ofcom status not yet reviewed. Re-check of the outside research pass, 2026-10-01 (page-reader wording; confirm on the page): The Companies House PSC is Maintel Holdings Plc (03181729), not Holdings Limited 05546306. Pages opened publish no SLA figures; the Meraki trust link is not a Maintel SLA. Schedule D4 docx could not be read. Cells filled on 2026-10-02 from the outside research pass are Partial unless the re-check confirmed them. Not found means the pass searched and saw nothing, not that it does not exist. Verify each against its source row, then set Decision. Third research pass 2026-10-02, page-reader summaries: MPLS or IP VPN service page URL: value entered. No dedicated Maintel MPLS or IP VPN page found. The SD-WAN page mentions MPLS only as an existing network the SD-WAN overlays. Maintel Europe Limited </t>
  </si>
  <si>
    <t>Onecom</t>
  </si>
  <si>
    <t>onecom</t>
  </si>
  <si>
    <t>Onecom Limited</t>
  </si>
  <si>
    <t>04031272</t>
  </si>
  <si>
    <t>Onecom Technology Group Limited (immediate parent, Companies House PSC); its PSC is Solo Bidco Limited</t>
  </si>
  <si>
    <t>Reseller or channel partner</t>
  </si>
  <si>
    <t>https://www.onecom.co.uk</t>
  </si>
  <si>
    <t>https://www.onecom.co.uk/virtual1</t>
  </si>
  <si>
    <t>https://www.onecom.co.uk/hewlett-packard-enterprise-aruba</t>
  </si>
  <si>
    <t>MPLS-184, MPLS-481, MPLS-482, MPLS-483, MPLS-484, MPLS-573</t>
  </si>
  <si>
    <t>Legal name and number are a Companies House name match only. Contracting entity, parent, type, URLs and Ofcom status not yet reviewed. A second Onecom Limited (OE022289) is registered in the Cayman Islands, so the UK record is used. Re-check 2026-10-02 (page-reader wording, confirm on the page): the outside parent (Onecom plc, AIM) is wrong; the PSC chain is Onecom Technology Group Limited then Solo Bidco Limited. The 6 hour and 10 hour repair figures are from a telephony SLA (SIP, Horizon, VOX), not MPLS, and are left out. The WAN and Ethernet service schedule gives a 99.99% internet platform availability target and Premium repair targets of 6, 12 and 48 hours, with no service credits. Contract terms from the T&amp;Cs were notice periods, not minimum terms, and are left out. Onecom resells Virtual1 Software Defined MPLS (10Mb to 10Gb, QoS configurable); no dedicated Onecom MPLS page found. Cells filled on 2026-10-02 from the outside research pass are Partial unless the re-check confirmed them. Not found means the pass searched and saw nothing, not that it does not exist. Verify each against its source row, then set Decision.</t>
  </si>
  <si>
    <t>Spitfire Network Services</t>
  </si>
  <si>
    <t>spitfire-network-services</t>
  </si>
  <si>
    <t>Spitfire Network Services Limited</t>
  </si>
  <si>
    <t>02657590</t>
  </si>
  <si>
    <t>Spitfire Technology Group Limited (immediate parent, Companies House PSC)</t>
  </si>
  <si>
    <t>https://www.spitfire.co.uk</t>
  </si>
  <si>
    <t>https://www.spitfire.co.uk/engineering/mpls-wan/</t>
  </si>
  <si>
    <t>https://www.spitfire.co.uk/private-networks-sme/</t>
  </si>
  <si>
    <t>MPLS-185, MPLS-211, MPLS-370, MPLS-371</t>
  </si>
  <si>
    <t>Legal name and number are a Companies House name match only. Contracting entity, parent, type, URLs and Ofcom status not yet reviewed. Re-check of the outside research pass, 2026-10-01 (page-reader wording; confirm on the page): The earlier source for the parent was Pomanda (rejected); Companies House gives Spitfire Technology Group Limited. Colt is named among 11 fibre access suppliers on the MPLS page. Cells filled on 2026-10-02 from the outside research pass are Partial unless the re-check confirmed them. Not found means the pass searched and saw nothing, not that it does not exist. Verify each against its source row, then set Decision.</t>
  </si>
  <si>
    <t>Expereo</t>
  </si>
  <si>
    <t>expereo</t>
  </si>
  <si>
    <t>Expereo UK Limited</t>
  </si>
  <si>
    <t>11816413</t>
  </si>
  <si>
    <t>No current PSC listed (Companies House statement of no registrable person)</t>
  </si>
  <si>
    <t>https://www.expereo.com</t>
  </si>
  <si>
    <t>https://www.expereo.com/services/sd-wan</t>
  </si>
  <si>
    <t>MPLS-186, MPLS-219, MPLS-443, MPLS-444</t>
  </si>
  <si>
    <t>Legal name and number are a Companies House name match only. Contracting entity, parent, type, URLs and Ofcom status not yet reviewed. Re-check of the outside research pass, 2026-10-01 (page-reader wording; confirm on the page): The Expereo Limited trading entity here is Expereo UK Limited (11816413). Expereo International B.V. ceased as PSC on 2019-02-08. SD-WAN terms of 2 October 2025 give a 36 month minimum initial term but are SD-WAN, not MPLS. No MPLS or IP VPN page: Enhanced IP Core has no IP VPN wording. Cells filled on 2026-10-02 from the outside research pass are Partial unless the re-check confirmed them. Not found means the pass searched and saw nothing, not that it does not exist. Verify each against its source row, then set Decision.</t>
  </si>
  <si>
    <t>Comcast Business (Masergy)</t>
  </si>
  <si>
    <t>comcast-business-masergy</t>
  </si>
  <si>
    <t>Masergy Communications UK Limited</t>
  </si>
  <si>
    <t>04170863</t>
  </si>
  <si>
    <t>Comcast Corporation (current corporate PSC, Companies House)</t>
  </si>
  <si>
    <t>https://www.masergy.com</t>
  </si>
  <si>
    <t>https://business.comcast.com/~/media/business_comcast_com/PDFs/Terms-and-Conditions---Enterprise/2024%20Terms%20and%20Conditions%20ENT/Masergy%20SDN%20Services%20PSA%20V%201%20012924.pdf</t>
  </si>
  <si>
    <t>https://business.comcast.com/enterprise/products-services/sd-wan</t>
  </si>
  <si>
    <t>MPLS-187, MPLS-218, MPLS-439, MPLS-440, MPLS-764, MPLS-820</t>
  </si>
  <si>
    <t>Legal name and number are a Companies House name match only. Contracting entity, parent, type, URLs and Ofcom status not yet reviewed. Check whether UK customers contract with this entity or with a Comcast entity. Re-check of the outside research pass, 2026-10-01 (page-reader wording; confirm on the page): The earlier sources (UCaaS call forwarding pages, white paper) now redirect to a Comcast Business transition page with portal links (isc.masergy.com). The SD-WAN page (business.comcast.com) says managed and co-managed SD-WAN in 100 countries, with no UK detail. A Secure Network Edge product attachment gives US and Canada figures only. Cells filled on 2026-10-02 from the outside research pass are Partial unless the re-check confirmed them. Not found means the pass searched and saw nothing, not that it does not exist. Verify each against its source row, then set Decision. Second research pass 2026-10-02, page-reader summaries: SD-WAN or SASE service page URL: value shown with caveat. Comcast Business (Masergy). The pages found are on business.comcast.com, the US Comcast Business site, not a UK Masergy entity. Scope is US site; UK s Fourth research pass 2026-10-02, page-reader summaries: MPLS or IP VPN service page URL: value entered. Comcast Enterprise terms PDF (US Comcast entity, not a UK entity). Names MPLS as the basis of SDN Services. No UK-specific MPLS page found. Title mism | Left In progress 2026-10-06: only US documents found; UK pages redirect.</t>
  </si>
  <si>
    <t>Jisc</t>
  </si>
  <si>
    <t>jisc</t>
  </si>
  <si>
    <t>Jisc Services Limited</t>
  </si>
  <si>
    <t>02881024</t>
  </si>
  <si>
    <t>Jisc (05747339, immediate parent, Companies House PSC)</t>
  </si>
  <si>
    <t>https://www.jisc.ac.uk</t>
  </si>
  <si>
    <t>https://www.jisc.ac.uk/managed-sd-wan</t>
  </si>
  <si>
    <t>MPLS-188, MPLS-522, MPLS-523, MPLS-578</t>
  </si>
  <si>
    <t>Legal name and number are a Companies House name match only. Contracting entity, parent, type, URLs and Ofcom status not yet reviewed. Check whether Jisc sells IP VPN to UK businesses at all, as it serves education and research. This may be an exclusion. Re-check 2026-10-02 (page-reader wording, confirm on the page): the PSC is Jisc (05747339). Jisc is a research and education network. The catalogue lists Janet IP (an internet and access service), Intersite (point-to-point dedicated fibre), managed router and managed SD-WAN; no MPLS or IP VPN product was found, so Layer 3 IP VPN is Not found. govroam is a roaming service, not PSN, so PSN is left out. The 600+ figure is peerings, not PoPs. Managed SD-WAN uses a Fortinet FortiGate 7081-F2 headend with BT and Fortinet. Janet SLA is a monthly availability target; new connection lead time 90 business days. Decide whether Jisc belongs on an MPLS shortlist. Cells filled on 2026-10-02 from the outside research pass are Partial unless the re-check confirmed them. Not found means the pass searched and saw nothing, not that it does not exist. Verify each against its source row, then set Decision.</t>
  </si>
  <si>
    <t>hSo</t>
  </si>
  <si>
    <t>hso</t>
  </si>
  <si>
    <t>Syntura Group Limited</t>
  </si>
  <si>
    <t>3935705</t>
  </si>
  <si>
    <t>No corporate parent: Companies House lists four individual PSCs, notified 2017-02-28</t>
  </si>
  <si>
    <t>https://www.hso.co.uk</t>
  </si>
  <si>
    <t>https://www.hso.co.uk/leased-lines/mpls/</t>
  </si>
  <si>
    <t>https://sd-wan.hso.co.uk/</t>
  </si>
  <si>
    <t>MPLS-200, MPLS-530, MPLS-531, MPLS-532, MPLS-579</t>
  </si>
  <si>
    <t>Provider legal page names Syntura Group Limited (3935705) and also HighSpeed Office Limited as hSo. Check both at Companies House and confirm the contracting entity. Re-check 2026-10-02 (page-reader wording, confirm on the page): Companies House lists four individual PSCs, so there is no corporate parent. hSo combines circuits from BT, Virgin Media, TalkTalk, Vodafone and Colt into one MPLS network and does not claim its own infrastructure, so the own-network cells are left out. RM6116 Lot 1a is confirmed on hSo's own page; check the CCS supplier list. HSCN is an hSo statement that the NHS supplier list copy did not show, so it stays Partial. RM1045 appears only in stale footer links and is left out. ISO 9001, 14001, 20000 and 27001 are claimed on the homepage with no registrar named. Renamed from Highspeed Office Limited on 2024-10-29; brand is moving to Syntura. Cells filled on 2026-10-02 from the outside research pass are Partial unless the re-check confirmed them. Not found means the pass searched and saw nothing, not that it does not exist. Verify each against its source row, then set Decision.</t>
  </si>
  <si>
    <t>Commsworld</t>
  </si>
  <si>
    <t>commsworld</t>
  </si>
  <si>
    <t>Commsworld Limited</t>
  </si>
  <si>
    <t>SC150343</t>
  </si>
  <si>
    <t>Commsworld Holdings Limited (SC190987, immediate parent, Companies House PSC); its PSC is Highland Bidco Limited (SC646446)</t>
  </si>
  <si>
    <t>https://www.commsworld.com</t>
  </si>
  <si>
    <t>https://www.commsworld.com/business-challenges/connectivity/wan/</t>
  </si>
  <si>
    <t>MPLS-189, MPLS-540, MPLS-541, MPLS-580, MPLS-739</t>
  </si>
  <si>
    <t>Legal name and number are a Companies House name match only. Contracting entity, parent, type, URLs and Ofcom status not yet reviewed. Scottish registered company. Re-check 2026-10-02 (page-reader wording, confirm on the page): the PSC is Commsworld Holdings Limited (SC190987), owned through Highland Bidco Limited (LDC acquired the group in December 2019). The outside Not found values for SD-WAN and SASE are unreliable: two guessed SD-WAN URLs returned 404 but the homepage lists firewalls, DDoS and cloud VPN, so the Hybrid sheet is left to review. A 2016 Juniper case study confirms an IP/MPLS network with VPLS. The homepage says ISO-accredited with no standard named. Glasgow City Council and West Lothian Council WAN contracts are cited on the homepage. Cells filled on 2026-10-02 from the outside research pass are Partial unless the re-check confirmed them. Not found means the pass searched and saw nothing, not that it does not exist. Verify each against its source row, then set Decision. Research pass 2026-10-02 (page-reader summaries, not verbatim): SD-WAN or SASE service page URL Not found: Routes tried: fetched commsworld.com WAN, Ethernet, security (cloud firewall, cloud VPN, cyber security), virtualisation, customer</t>
  </si>
  <si>
    <t>ITS Technology Group</t>
  </si>
  <si>
    <t>its-technology-group</t>
  </si>
  <si>
    <t>ITS Technology Group Limited</t>
  </si>
  <si>
    <t>08786229</t>
  </si>
  <si>
    <t>Its (Midco) Limited (15192363, immediate parent, Companies House PSC); upper chain reaches Aviva Investors Infrastructure Income No.6b Limited through Its (Holdco) Limited</t>
  </si>
  <si>
    <t>Wholesale only</t>
  </si>
  <si>
    <t>https://itstechnologygroup.com</t>
  </si>
  <si>
    <t>MPLS-190, MPLS-545, MPLS-581</t>
  </si>
  <si>
    <t>Legal name and number are a Companies House name match only. Contracting entity, parent, type, URLs and Ofcom status not yet reviewed. Re-check 2026-10-02 (page-reader wording, confirm on the page): the parent is not a self-reference. The PSC is Its (Midco) Limited (15192363), above it Its (Holdco) Limited (12320566), then Aviva Investors Infrastructure Income No.6b Limited. ITS says on its own site it is independent. No MPLS, IP VPN, SD-WAN or Layer 2 page was found on three ITS pages. FibreLight Ethernet over FTTP up to 5 Gbps is confirmed (2.5 and 5 Gbps tiers launched January 2025). FibreLight published terms include next-day fix in business hours and up to 99.95% network uptime. The 455km dark fibre figure is ITS's own claim; the NextGenAccess link was not on that page. Cells filled on 2026-10-02 from the outside research pass are Partial unless the re-check confirmed them. Not found means the pass searched and saw nothing, not that it does not exist. Verify each against its source row, then set Decision.</t>
  </si>
  <si>
    <t>Virtual1</t>
  </si>
  <si>
    <t>virtual1</t>
  </si>
  <si>
    <t>Virtual1 Limited</t>
  </si>
  <si>
    <t>06177891</t>
  </si>
  <si>
    <t>TalkTalk Communications Limited (03849133, immediate parent, Companies House PSC, notified 2024-12-19); its PSC is Talktalk Group Limited. Trades as PXC (PlatformX Communications) since March 2024</t>
  </si>
  <si>
    <t>https://www.pxc.co.uk</t>
  </si>
  <si>
    <t>MPLS-191, MPLS-555, MPLS-582</t>
  </si>
  <si>
    <t>Legal name and number are a Companies House name match only. Contracting entity, parent, type, URLs and Ofcom status not yet reviewed. Same registered office as TalkTalk entities. Check whether Virtual1 sells direct or wholesale only. Re-check 2026-10-02 (page-reader wording, confirm on the page): Virtual1 now trades as PXC (PlatformX Communications); announced 2024-03-13, independent within TalkTalk Group from 2024-03-01, and virtual1.com redirects to pxc.co.uk. The 3,000 exchanges figure and the 40 seconds figure were not found on any page and are left out (the first was a combined TalkTalk figure and the second a bandwidth change, not an install time). MPLS was a LinkedIn claim, so Layer 3 is left out. A legacy brochure gives 10Mb to 10Gb Ethernet and a 6 hour target repair time for fibre; a 2022 press article says up to 1Gb, so max bandwidth is left to review. Confirm which entity name to use on the page. Cells filled on 2026-10-02 from the outside research pass are Partial unless the re-check confirmed them. Not found means the pass searched and saw nothing, not that it does not exist. Verify each against its source row, then set Decision.</t>
  </si>
  <si>
    <t>CityFibre</t>
  </si>
  <si>
    <t>cityfibre</t>
  </si>
  <si>
    <t>CityFibre Limited</t>
  </si>
  <si>
    <t>09759465</t>
  </si>
  <si>
    <t>CityFibre Networks Limited (07193219, immediate parent, Companies House PSC); ultimate parent Connect Infrastructure Topco Limited per the re-check</t>
  </si>
  <si>
    <t>https://cityfibre.com</t>
  </si>
  <si>
    <t>https://cdn.cityfibre.com/Partner-page/Downloads/pwan.pdf</t>
  </si>
  <si>
    <t>MPLS-192, MPLS-562, MPLS-563, MPLS-583</t>
  </si>
  <si>
    <t>Legal name and number are a Companies House name match only. Contracting entity, parent, type, URLs and Ofcom status not yet reviewed. Check whether CityFibre contracts MPLS or IP VPN with UK businesses or is wholesale only. This may be an exclusion. Re-check 2026-10-02 (page-reader wording, confirm on the page): the PSC is CityFibre Networks Limited; ultimate parent is Connect Infrastructure Topco Limited (Antin and West Street Infrastructure Partners). The PWAN datasheet (version Dec 2021) describes IP VPN on an MPLS core with a managed Cisco router and dual resiliency, so it may be dated. Ethernet datasheets say MEF-aligned only, so MEF 3.0 is Not found. The 100% SLA and 5 business hour return to service come from a 2021 leased line page that could not be re-fetched and are left out. 4.5m premises is the business FTTP footprint (January 2026), not leased line coverage. Install lead time 9 weeks is 45 business days for Ethernet 10000 Pro (datasheet). Cells filled on 2026-10-02 from the outside research pass are Partial unless the re-check confirmed them. Not found means the pass searched and saw nothing, not that it does not exist. Verify each against its source row, then set Decision.</t>
  </si>
  <si>
    <t>Globalgig</t>
  </si>
  <si>
    <t>globalgig</t>
  </si>
  <si>
    <t>Globalgig Limited</t>
  </si>
  <si>
    <t>08164402</t>
  </si>
  <si>
    <t>Companies House shows an individual PSC, no corporate parent. Globalgig says it is a trading brand of iGEM Communications Holdings LLC (provider statement)</t>
  </si>
  <si>
    <t>https://globalgig.com</t>
  </si>
  <si>
    <t>https://globalgig.com/private-networking/</t>
  </si>
  <si>
    <t>https://globalgig.com/sd-wan-and-sase/managed-sd-wan/</t>
  </si>
  <si>
    <t>MPLS-198, MPLS-498, MPLS-499, MPLS-500, MPLS-575</t>
  </si>
  <si>
    <t>Companies House name match only. Added from the current Netify page. Contracting entity, type and URLs not yet reviewed. Re-check 2026-10-02 (page-reader wording, confirm on the page): the private networking page says carrier relationships span over 195 countries, which is why coverage is entered as Partner and not own PoPs. The cited SLA-By-Product PDF returns 404 and is rejected; the separate MPLS Addendum gives US domestic figures (99.99% availability, 50 ms, 3 ms jitter) that are not UK specific, so they are not entered. The case study "One Manufacturer-Retailer" was not found and is rejected. Managed SD-WAN page names Palo Alto, Cisco Meraki, Cisco Viptela and Fortinet. Cloud Connect names AWS, Azure and Google Cloud, not Oracle. Cells filled on 2026-10-02 from the outside research pass are Partial unless the re-check confirmed them. Not found means the pass searched and saw nothing, not that it does not exist. Verify each against its source row, then set Decision.</t>
  </si>
  <si>
    <t>Cogent</t>
  </si>
  <si>
    <t>cogent</t>
  </si>
  <si>
    <t>Cogent Communications UK Ltd</t>
  </si>
  <si>
    <t>04014628</t>
  </si>
  <si>
    <t>Cogent Communications Holdings, Inc. (Companies House PSC)</t>
  </si>
  <si>
    <t>https://www.cogentco.com</t>
  </si>
  <si>
    <t>https://www.cogentco.com/en/products-and-services/vpn/mpls</t>
  </si>
  <si>
    <t>https://www.cogentco.com/en/products-and-services/vpn/sd-wan</t>
  </si>
  <si>
    <t>MPLS-193, MPLS-506, MPLS-507, MPLS-508, MPLS-576</t>
  </si>
  <si>
    <t>Legal name and number are a Companies House name match only. Contracting entity, parent, type, URLs and Ofcom status not yet reviewed. Added from the current Netify page. Re-check 2026-10-02 (page-reader wording, confirm on the page): the outside pass cited the Taiwan MPLS page; the English MPLS IP-VPN page exists and is used. The SLA PDF covers MPLS IP-VPN as well as internet and Ethernet: 100% availability and 99.9% packet delivery (entered as 0.1% loss, a published target), with 45 ms or less in North America and 35 ms or less intra-Europe, not 90 ms. No UK-only latency is published, so UK core latency is left to review. The Bristol address is the registered office only, so NOC and UK support cells are left out. The Companies House PSC is Cogent Communications Holdings, Inc. directly. Cells filled on 2026-10-02 from the outside research pass are Partial unless the re-check confirmed them. Not found means the pass searched and saw nothing, not that it does not exist. Verify each against its source row, then set Decision.</t>
  </si>
  <si>
    <t>Zayo</t>
  </si>
  <si>
    <t>zayo</t>
  </si>
  <si>
    <t>Zayo Group UK Limited</t>
  </si>
  <si>
    <t>03726666</t>
  </si>
  <si>
    <t>No registrable person on Companies House (statement notified 2025-04-07); earlier PSC Zayo Group International Limited ceased 2024-09-27</t>
  </si>
  <si>
    <t>https://www.zayo.com</t>
  </si>
  <si>
    <t>https://www.zayo.com/resources/technical-overview-ip-vpn/</t>
  </si>
  <si>
    <t>https://www.zayo.com/services/managed-edge/sd-wan/</t>
  </si>
  <si>
    <t>MPLS-199, MPLS-514, MPLS-515, MPLS-516, MPLS-517, MPLS-577</t>
  </si>
  <si>
    <t>From the provider legal notice. Companies House record not yet checked. Added from the current Netify page. Re-check 2026-10-02 (page-reader wording, confirm on the page): Companies House shows no active PSC, so the outside parent (Zayo Group Holdings, Inc.) is not supported. The IP VPN page confirms Layer 3 any-to-any on an MPLS core; the overview PDF gives up to 99.99% core availability and 6 QoS levels, not UK specific, so neither is entered. Coverage relied on a directory page (Tier 4) and is left out. Managed SD-WAN and SASE pages name VeloCloud, Fortinet, Versa, Palo Alto Networks and Netskope. Sector pages have no named customers, so sector cells are left to review. Cells filled on 2026-10-02 from the outside research pass are Partial unless the re-check confirmed them. Not found means the pass searched and saw nothing, not that it does not exist. Verify each against its source row, then set Decision.</t>
  </si>
  <si>
    <t>UK PoP count (integer or Not published)</t>
  </si>
  <si>
    <t>UK PoP cities (comma separated)</t>
  </si>
  <si>
    <t>Global PoP count (integer or Not published)</t>
  </si>
  <si>
    <t>Countries with on-net PoPs (count)</t>
  </si>
  <si>
    <t>Countries with on-net PoPs (list)</t>
  </si>
  <si>
    <t>Owns core network</t>
  </si>
  <si>
    <t>Core network description (25 words max)</t>
  </si>
  <si>
    <t>UK access tails available (comma separated carriers)</t>
  </si>
  <si>
    <t>On-net UK data centres (comma separated)</t>
  </si>
  <si>
    <t>Coverage: UK and Ireland (Proven = own PoPs; Partner = via partner)</t>
  </si>
  <si>
    <t>Coverage: Europe</t>
  </si>
  <si>
    <t>Coverage: North America</t>
  </si>
  <si>
    <t>Coverage: Asia Pacific</t>
  </si>
  <si>
    <t>Coverage: Middle East and Africa</t>
  </si>
  <si>
    <t>Coverage: Latin America</t>
  </si>
  <si>
    <t>Coverage: China mainland</t>
  </si>
  <si>
    <t>NOC count (integer or Not published)</t>
  </si>
  <si>
    <t>NOC locations (comma separated)</t>
  </si>
  <si>
    <t>UK-based NOC</t>
  </si>
  <si>
    <t>24x7 NOC</t>
  </si>
  <si>
    <t>Low latency, resilient dual-core network, globally managed and maintained (IP Connect Global page).</t>
  </si>
  <si>
    <t>MPLS-017, MPLS-019, MPLS-014, MPLS-016</t>
  </si>
  <si>
    <t>Global figures are published as 5000+ PoPs and more than 200 countries (the datasheet says 198 countries and territories). Regions are Partial because the pages give a country total, not a regional breakdown. No UK PoP count or city list, no country list, no named UK access carriers, no named UK data centres, no NOC count or city, and nothing on China mainland were found on the pages read. The BT China PDF was blocked to the reader, so check it for China.</t>
  </si>
  <si>
    <t>Next generation fibre network, biggest privately owned network in UK, up to 10Gbit/s</t>
  </si>
  <si>
    <t>Own network plus partners</t>
  </si>
  <si>
    <t>160+ connected data centres, including Equinix Manchester MA5 (full list not published)</t>
  </si>
  <si>
    <t>MPLS-239, MPLS-288, MPLS-669, MPLS-670, MPLS-671</t>
  </si>
  <si>
    <t>Outside-pass details, unverified (Partial or Not found entered from them): Owns core network: owns £13bn fibre-optic network; Coverage UK/Ireland: own PoPs. Module 2: 336 PoPs and 160+ connected data centres are from the wholesale network page; city list not published. 190,000+ km fibre now stated.</t>
  </si>
  <si>
    <t>Global IP-Multi-Protocol Label Switching Network</t>
  </si>
  <si>
    <t>Own network plus third-party providers</t>
  </si>
  <si>
    <t>Gotts Road, Swindon (2018 and 2020 cloud storage terms; confirm current)</t>
  </si>
  <si>
    <t>MPLS-254, MPLS-303, MPLS-305, MPLS-306, MPLS-672, MPLS-673</t>
  </si>
  <si>
    <t>Outside-pass details, unverified (Partial or Not found entered from them): Coverage UK/Ireland: own PoPs; Coverage Europe: own PoPs; Coverage North America: own PoPs; Coverage APAC: own PoPs; Coverage MEA: own PoPs; Coverage LATAM: own PoPs; NOC 24x7: 24/7 support referenced. Module 2: Ethernet Wireline access claim for partner UK networks was not on the page. No current NOC or PoP list found.</t>
  </si>
  <si>
    <t>Leeds, Bristol, Slough, Bracknell, Reading, Milton Keynes, Edinburgh, Glasgow (December 2021 release)</t>
  </si>
  <si>
    <t>Global MPLS network, 32,000 buildings connected, 1,100 data centres across Europe, Asia and US</t>
  </si>
  <si>
    <t>Own network</t>
  </si>
  <si>
    <t>London Data Centre City, London Data Centre North, London Data Centre West</t>
  </si>
  <si>
    <t>MPLS-340, MPLS-675, MPLS-676, MPLS-811, MPLS-842</t>
  </si>
  <si>
    <t xml:space="preserve">Outside-pass details, unverified (Partial or Not found entered from them): Coverage UK/Ireland: own PoPs; Coverage Europe: own PoPs; Coverage North America: own PoPs; Coverage APAC: own PoPs. Module 2: the 222 cities and 32 countries wording is out of date (current page says 230+ cities and 1,100+ data centres). Certificate scope claim not verified. Fourth research pass 2026-10-02, page-reader summaries: On-net UK data centres (comma separated): value entered. Page is from the Colt DCS data centre site, which may be a separate entity from Colt Technology Services; entity link not checked on Companies House. </t>
  </si>
  <si>
    <t>All-IP Next Generation Network, covers more than 95% of UK</t>
  </si>
  <si>
    <t>Own network plus alt-nets</t>
  </si>
  <si>
    <t>MPLS-317, MPLS-320, MPLS-836</t>
  </si>
  <si>
    <t>Outside-pass details, unverified (Partial or Not found entered from them): Owns core network: all-IP Next Generation Network, covers more than 95% of UK; Coverage UK/Ireland: own PoPs; NOC 24x7: 24/7 monitoring and support. Module 2: the Irlam NOC claim rests on an old Post Office inquiry record and is not entered. TalkTalk pages block the page reader, so own-network wording was not verified. | 24/7 monitoring through a UK service desk and NOC stated on the managed services page; no NOC location or count.</t>
  </si>
  <si>
    <t>Award-winning cloud network, 99.999% uptime, UK infrastructure</t>
  </si>
  <si>
    <t>MPLS-348, MPLS-350, MPLS-351, MPLS-699</t>
  </si>
  <si>
    <t>Outside-pass details, unverified (Partial or Not found entered from them): Owns core network: owns and operates own reliable network; Coverage UK/Ireland: own PoPs, UK and Europe; Coverage Europe: own PoPs. Module 2: only a 2017 note about connecting BT exchanges to its core; no footprint page.</t>
  </si>
  <si>
    <t>Hull, Leeds, Sheffield</t>
  </si>
  <si>
    <t>Ethernet based Virtual Private Network (VPN), PSN compliant</t>
  </si>
  <si>
    <t>Own network (Hull incumbent)</t>
  </si>
  <si>
    <t>MPLS-240, MPLS-330, MPLS-332, MPLS-674</t>
  </si>
  <si>
    <t>Outside-pass details, unverified (Partial or Not found entered from them): Coverage UK/Ireland: own PoPs, Hull and East Yorkshire focus. Module 2: PoP locations from a wholesale datasheet; the co-location core wording was not found.</t>
  </si>
  <si>
    <t>National MPLS backbone, 10Gbps MPLS network</t>
  </si>
  <si>
    <t>Own network plus BT Wholesale (for some DSL circuits)</t>
  </si>
  <si>
    <t>MPLS-358, MPLS-361, MPLS-362, MPLS-363, MPLS-841</t>
  </si>
  <si>
    <t>Outside-pass details, unverified (Partial or Not found entered from them): Owns core network: 10Gbps MPLS network; Coverage UK/Ireland: own PoPs, UK national coverage; NOC 24x7: 24/7 UK-based assistance. Module 2: the eight-data-centre statement could not be read; the 200 PoP figure dates from 2013 to 2014. Named FTTP partners are not MPLS access carriers.</t>
  </si>
  <si>
    <t>London, Birmingham, Manchester, Leeds, Bristol, Glasgow, Edinburgh (major hubs only)</t>
  </si>
  <si>
    <t>United Kingdom; US East coast; mainland Europe (countries not named)</t>
  </si>
  <si>
    <t>MPLS network with Nokia core switches, as described on the Our Network page.</t>
  </si>
  <si>
    <t>MPLS-027, MPLS-028, MPLS-029, MPLS-031, MPLS-032, MPLS-140, MPLS-141, MPLS-142, MPLS-143</t>
  </si>
  <si>
    <t>UK PoP count is from the Our Network page (over 190). The about-us version says 200+ across the UK, US and mainland Europe, recorded as the global figure. The cities are the major hubs, not all 190 PoPs. There are 34 UK data centres on-net, no names. US East coast and mainland Europe PoPs are named but no countries. Asia Pacific, Middle East and Africa, Latin America and China were not found. No NOC count or location was found; the 24/7 UK service desk is described, not a NOC, hence Partial.</t>
  </si>
  <si>
    <t>Partner</t>
  </si>
  <si>
    <t>Not applicable (MSP/aggregator)</t>
  </si>
  <si>
    <t>Partners (multiple carriers)</t>
  </si>
  <si>
    <t>MPLS-333, MPLS-698</t>
  </si>
  <si>
    <t>Module 2: Daisy MPLS page says it resells Tier 1 carriers, so no own-core claim.</t>
  </si>
  <si>
    <t>Global MPLS network, private network with hybrid flexibility</t>
  </si>
  <si>
    <t>Six Degrees Birmingham Central; SWComms Exeter; Daisy Farnborough; ARK Cody Park; Indectron Gloucester; Gyron Hemel Hempstead; Digital Realty Chessington; AQL DC5 Leeds; Colt Powergate; Interxion LON2 and LON3; Pulsant Reading (2022 document)</t>
  </si>
  <si>
    <t>MPLS-377, MPLS-681</t>
  </si>
  <si>
    <t>Outside-pass details, unverified (Partial or Not found entered from them): Coverage UK/Ireland: own PoPs; Coverage Europe: own PoPs, EMEA; Coverage North America: own PoPs; Coverage APAC: own PoPs, Asia Pacific; Coverage MEA: own PoPs, EMEA; Coverage LATAM: own PoPs, Latin America. Module 2: UK data centres are from a 2022 IP VPN table; the global mapbook covers North America only.</t>
  </si>
  <si>
    <t>Global MPLS IP-VPN network, third party MPLS service provider arrangements</t>
  </si>
  <si>
    <t>Own network plus third-party MPLS providers</t>
  </si>
  <si>
    <t>MPLS-384, MPLS-387</t>
  </si>
  <si>
    <t>Outside-pass details, unverified (Partial or Not found entered from them): Coverage UK/Ireland: own PoPs; Coverage Europe: own PoPs, EMEA; Coverage North America: own PoPs; Coverage APAC: own PoPs; Coverage MEA: own PoPs, EMEA; Coverage LATAM: own PoPs, Latin America. Module 2: Slough interconnect page returned 404, so no UK site is entered.</t>
  </si>
  <si>
    <t>Global reach covering 220 countries and territories, flexible integrated solution</t>
  </si>
  <si>
    <t>MPLS-393</t>
  </si>
  <si>
    <t>Outside-pass details, unverified (Partial or Not found entered from them): Coverage UK/Ireland: own PoPs; Coverage Europe: own PoPs, Europe; Coverage North America: own PoPs; Coverage APAC: own PoPs, Asia Pacific; Coverage MEA: own PoPs, Middle East Africa; Coverage LATAM: own PoPs, Latin America; Coverage China: 220 countries includes China. Module 2: 250+ PoPs is Internet Platinum, not Business VPN, and is not entered.</t>
  </si>
  <si>
    <t>World class, global network, 450+ PoPs, 170+ countries</t>
  </si>
  <si>
    <t>MPLS-398, MPLS-399, MPLS-400, MPLS-682</t>
  </si>
  <si>
    <t>Outside-pass details, unverified (Partial or Not found entered from them): Coverage UK/Ireland: own PoPs, UK; Coverage Europe: own PoPs, EMEA; Coverage North America: own PoPs; Coverage APAC: own PoPs, Asia Pacific; Coverage MEA: own PoPs, EMEA, Middle East; Coverage LATAM: own PoPs, Latin America; Coverage China: 170+ countries includes China; NOC 24x7: 24/7/365 support. Module 2: 450+ PoPs is stated for the global IP network. The only location found was the Companies House registered office, which is not a NOC.</t>
  </si>
  <si>
    <t>MPLS VPN service in 200+ countries, secure dedicated connectivity</t>
  </si>
  <si>
    <t>Birmingham and two London Internet Data Centers</t>
  </si>
  <si>
    <t>MPLS-405, MPLS-408, MPLS-409</t>
  </si>
  <si>
    <t>Outside-pass details, unverified (Partial or Not found entered from them): Coverage UK/Ireland: own PoPs, UK; Coverage Europe: own PoPs, EMEA; Coverage North America: own PoPs; Coverage APAC: own PoPs, Asia Pacific; Coverage MEA: own PoPs, EMEA; Coverage LATAM: own PoPs, Latin America; Coverage China: 200+ countries includes China; NOC UK-based: UK is headquarters for AT&amp;T EMEA. Module 2: the 657 PoP and 1,500 node figures were not in the cited document. EMEA and LATAM pages both say 63 nodes in 33 countries, which looks like a copy error.</t>
  </si>
  <si>
    <t>Global Tier 1 IP backbone, 125,000km undersea cable, 500,000m² data center space</t>
  </si>
  <si>
    <t>Own network plus third-party carriers</t>
  </si>
  <si>
    <t>HH2 Hemel Hempstead, LON1 Dagenham (network project; facility ownership not established)</t>
  </si>
  <si>
    <t>MPLS-415, MPLS-417, MPLS-418, MPLS-683</t>
  </si>
  <si>
    <t>Outside-pass details, unverified (Partial or Not found entered from them): Owns core network: Tier 1 IP backbone; Coverage UK/Ireland: own PoPs; Coverage Europe: own PoPs, EMEA; Coverage North America: own PoPs; Coverage APAC: own PoPs, Asia Pacific; Coverage MEA: own PoPs, EMEA; Coverage LATAM: own PoPs, Latin America; Coverage China: 190+ countries includes China; NOC 24x7: 24x7 monitoring and manage security incidents. Module 2: no UK PoP or NOC data; global NOC wording is IP transit.</t>
  </si>
  <si>
    <t>London, Manchester, Highbridge (Slough marked planned)</t>
  </si>
  <si>
    <t>MPLS and Tier-1 Internet backbone, globally distributed PoPs</t>
  </si>
  <si>
    <t>Tata Stratford, Telehouse North, Sovereign House (2020 footprint map; confirm current)</t>
  </si>
  <si>
    <t>MPLS-429, MPLS-430, MPLS-431, MPLS-684</t>
  </si>
  <si>
    <t>Outside-pass details, unverified (Partial or Not found entered from them): Owns core network: MPLS and Tier-1 Internet backbone; Coverage UK/Ireland: own PoPs; Coverage Europe: own PoPs, Europe; Coverage North America: own PoPs; Coverage APAC: own PoPs, Asia Pacific; Coverage MEA: own PoPs, Middle East Africa; Coverage LATAM: own PoPs, Latin America; Coverage China: 160+ countries includes China; NOC 24x7: 24x7 monitoring. Module 2: UK PoPs are from the carrier coverage map via page reader; check by eye. The 24x7 NOC quote came from a contact-centre brochure and is not entered.</t>
  </si>
  <si>
    <t>IPVPN delivered using MPLS across Telstra's global IP backbone, with domestic networks in China and Australia.</t>
  </si>
  <si>
    <t>MPLS-436, MPLS-685</t>
  </si>
  <si>
    <t>Outside-pass details, unverified (Partial or Not found entered from them): NOC 24x7: 24/7 managed service. Module 2: the 24x7 NOC quote was not on the cited page; the IPVPN page says 24X7 monitoring support. UK MPLS evidence is a 2019 case study. | Lowered from Proven to Partial on 2026-10-06: no Accepted source covers Coverage: Asia Pacific; Coverage: China mainland. Evidence is reader-summary, group-level or not yet checked on the live page.</t>
  </si>
  <si>
    <t>MPLS core network with in-built resilience across a UK-wide fibre network.</t>
  </si>
  <si>
    <t>Own network (Scotland focus)</t>
  </si>
  <si>
    <t>MPLS-262, MPLS-367, MPLS-368, MPLS-677, MPLS-678, MPLS-700, MPLS-843</t>
  </si>
  <si>
    <t>Re-check of the outside research pass, 2026-10-01 (page-reader wording; confirm on the page): Network Operations Centre 24/7 support (2025-09-04). Page also says over 676 PoPs and 550 on-net exchanges; it is not explicit that the 676 is UK-only, so the UK PoP count is left To review. NOC count and location are not stated. Outside-pass details, unverified (Partial or Not found entered from them): Coverage UK/Ireland: own PoPs, Scotland/UK. Module 2: current page says 640+ PoPs (another page says 600+, older map 676). Two NOCs, one live and one reserve; locations not stated. | Lowered from Proven to Partial on 2026-10-06: no Accepted source covers Owns core network. Evidence is reader-summary, group-level or not yet checked on the live page.</t>
  </si>
  <si>
    <t>London, Manchester</t>
  </si>
  <si>
    <t>MPLS IPVPN service provider, high performance managed WAN services</t>
  </si>
  <si>
    <t>Digital Realty London LHR19; Pulsant Manchester NW-1</t>
  </si>
  <si>
    <t>MPLS-489, MPLS-492, MPLS-493, MPLS-697, MPLS-704, MPLS-818</t>
  </si>
  <si>
    <t xml:space="preserve">Outside-pass details, unverified (Partial or Not found entered from them): NOC 24x7: 24-7 Support. Module 2: the 24 countries and 32 cities figure and the MPLS case study could not be read (robots.txt), so regional coverage stays To review. Fourth research pass 2026-10-02, page-reader summaries: Coverage: Europe: recorded Partial. Reader summary of page. Trade press, dated January 2020 (over three years old). Describes network PoP expansion; page does not name MPLS or IP VPN, so | Coverage: North America: recorded Partial. Reader summary lists Dallas as a new PoP. Trade press, dated January 2020 (over three years old). Describes network PoP expansion; page does not name  | Coverage: Asia Pacific: recorded Partial. Reader summary lists Hong Kong (new) and Sydney (recent). Trade press, dated January 2020 (over three years old). Describes network PoP expansion; pag | Coverage: Middle East and Africa: recorded Partial. Reader summary. No Africa PoP shown. Trade press, dated January 2020 (over three years old). Describes network PoP expansion; page does not name MPLS </t>
  </si>
  <si>
    <t>Managed SD-WAN solutions, aggregates connectivity options</t>
  </si>
  <si>
    <t>Multiple carriers (aggregator model)</t>
  </si>
  <si>
    <t>Reading, Harrogate, London, Cambridge (2015 results report; confirm current)</t>
  </si>
  <si>
    <t>MPLS-248, MPLS-453, MPLS-690, MPLS-701, MPLS-840</t>
  </si>
  <si>
    <t>Re-check of the outside research pass, 2026-10-01 (page-reader wording; confirm on the page): Page says redundant, dual 24/7 network operation centres (2026-09-04); no location. The page also states a National 100Gb MPLS network; ownership is not stated. Outside-pass details, unverified (Partial or Not found entered from them): Coverage UK/Ireland: UK MSP. Module 2: current Managed WAN page mentions dual 24/7 network operation centres, locations not stated. Own-core and data centre wording is from 2013 to 2015 reports. | Page describes a national 100Gb MPLS network and redundant dual 24/7 network operation centres; locations not named.</t>
  </si>
  <si>
    <t>London, Manchester (older announcement)</t>
  </si>
  <si>
    <t>Own DWDM ring and MPLS network linking UK data centres and major PoPs.</t>
  </si>
  <si>
    <t>Derby, Leeds, Northampton</t>
  </si>
  <si>
    <t>MPLS-197, MPLS-265, MPLS-691, MPLS-692, MPLS-693, MPLS-702</t>
  </si>
  <si>
    <t>Re-check of the outside research pass, 2026-10-01 (page-reader wording; confirm on the page): Page says "owned and operated UK-wide infrastructure and UK data centres"; unclear whether that covers the network. Partner carriers named: City Fibre, Virgin O2, BT Wholesale, Vodafone, GTT. Outside-pass details, unverified (Partial or Not found entered from them): Coverage UK/Ireland: UK MSP. Module 2: the named access carrier list and the SD-WAN engineers quote were not found, so UK access tails is Not found.</t>
  </si>
  <si>
    <t>Managed network and connectivity services, SD-WAN, LAN, WAN, Wi-Fi, Ethernet</t>
  </si>
  <si>
    <t>Own network plus multiple carriers</t>
  </si>
  <si>
    <t>MPLS-459, MPLS-460, MPLS-694</t>
  </si>
  <si>
    <t>Outside-pass details, unverified (Partial or Not found entered from them): Coverage UK/Ireland: own PoPs, UK; Coverage Europe: own PoPs, Europe; NOC 24x7: 24/7 monitoring and management. Module 2: page says Claranet MPLS network; no footprint or NOC location published.</t>
  </si>
  <si>
    <t>Birmingham, Studley (PeeringDB facilities, not a PoP list)</t>
  </si>
  <si>
    <t>Next Generation Network gives MPLS connectivity across the UK, Europe and the US.</t>
  </si>
  <si>
    <t>BT, Virgin Media, Neos Networks, Colt, Lumen, Zayo (named for data-centre connectivity, not MPLS access)</t>
  </si>
  <si>
    <t>Six Degrees Studley South, Studley North, Birmingham Central</t>
  </si>
  <si>
    <t>MPLS-264, MPLS-467, MPLS-469, MPLS-695, MPLS-696</t>
  </si>
  <si>
    <t>Re-check of the outside research pass, 2026-10-01 (page-reader wording; confirm on the page): Provider says its core Next Generation Network is owned and operated (managed WAN page 2025-12-12). The earlier "does not own" claim is contradicted. No PoP count in the text read. Outside-pass details, unverified (Partial or Not found entered from them): Coverage UK/Ireland: UK MSP; NOC 24x7: technical support, changes or incidents. Module 2: facilities are from PeeringDB. The named carriers relate to Birmingham Central connectivity, not MPLS access.</t>
  </si>
  <si>
    <t>Blackburn</t>
  </si>
  <si>
    <t>MPLS-261, MPLS-474, MPLS-703</t>
  </si>
  <si>
    <t>Re-check of the outside research pass, 2026-10-01 (page-reader wording; confirm on the page): The service desk and NOC are in Blackburn, virtualised across the UK, per a Support PDF dated 2021-12. The earlier London claim is contradicted. Document is old, so statuses are Partial. Outside-pass details, unverified (Partial or Not found entered from them): Coverage UK/Ireland: own PoPs, UK. Module 2: the Blackburn NOC claim was not found; a G-Cloud listing says only UK-based NOC. SDWAN MPLS network wording was not on the page.</t>
  </si>
  <si>
    <t>Not published (uses the Virtual1 network)</t>
  </si>
  <si>
    <t>Uses Virtual1's dedicated business network, software defined architecture</t>
  </si>
  <si>
    <t>Virtual1 (primary), multiple carriers</t>
  </si>
  <si>
    <t>MPLS-482</t>
  </si>
  <si>
    <t>Module 2: Onecom says it uses the Virtual1 network, so core and PoPs are Partner.</t>
  </si>
  <si>
    <t>London: Docklands North, Docklands South, The Oval, Park Royal (four core nodes; total UK PoPs not published)</t>
  </si>
  <si>
    <t>Resilient multi-core network, managed centrally by Spitfire</t>
  </si>
  <si>
    <t>BT Wholesale, CityFibre, Colt, G.Network, ITS, OFNL, PX Communications, Sky Business, Virgin Media Business, Vodafone, Vorboss, TalkTalk Business</t>
  </si>
  <si>
    <t>Yes (Spitfire data centres referenced)</t>
  </si>
  <si>
    <t>MPLS-255, MPLS-256, MPLS-679, MPLS-680</t>
  </si>
  <si>
    <t>Outside-pass details, unverified (Partial or Not found entered from them): Owns core network: resilient multi-core network; Coverage UK/Ireland: own PoPs, London and beyond; NOC 24x7: 24x7 support referenced. Module 2: no NOC found; support is business hours.</t>
  </si>
  <si>
    <t>Enhanced IP Core, Global Internet, aggregates fiber, wireless, satellite</t>
  </si>
  <si>
    <t>Buenos Aires, Dubai, Manila (primary); London, Singapore, Reston, Amsterdam (additional)</t>
  </si>
  <si>
    <t>MPLS-249, MPLS-263, MPLS-445, MPLS-688, MPLS-689</t>
  </si>
  <si>
    <t>Re-check of the outside research pass, 2026-10-01 (page-reader wording; confirm on the page): Expereo describes a service-agnostic model with a network of ISPs and says it manages suppliers in 190+ countries. The earlier "own PoPs" coverage rows are contradicted and are not entered. Outside-pass details, unverified (Partial or Not found entered from them): NOC 24x7: 24/7 support referenced. Module 2: Expereo calls these operating centres. Coverage is a partner and local provider model.</t>
  </si>
  <si>
    <t>London, Slough (hub locations in a 2017 SLA, not a PoP list)</t>
  </si>
  <si>
    <t>Native MPLS technology and a software-defined core network connect service locations through Comcast PoPs.</t>
  </si>
  <si>
    <t>MPLS-686, MPLS-687</t>
  </si>
  <si>
    <t>Module 2: the SLA is dated 2017 and its London and Slough entries are latency hubs. Attributions here belong to Comcast Business, not the UK Masergy entity.</t>
  </si>
  <si>
    <t>London, Manchester, Leeds (peering locations only; Jisc core PoP list not seen)</t>
  </si>
  <si>
    <t>1</t>
  </si>
  <si>
    <t>Janet Network - largest capacity national research and education network (NREN) in Europe, over 2000 connectivity services used by 18 million members</t>
  </si>
  <si>
    <t>Own Janet Network</t>
  </si>
  <si>
    <t>Yes (shared data centres via Layer2VLAN and Layer 3)</t>
  </si>
  <si>
    <t>London</t>
  </si>
  <si>
    <t>MPLS-524, MPLS-525, MPLS-526, MPLS-766, MPLS-767, MPLS-801, MPLS-802</t>
  </si>
  <si>
    <t>Outside-pass details, unverified (Partial or Not found entered from them): Owns core network: Janet Network - UK's trusted research and education network. Second research pass 2026-10-02, page-reader summaries: UK PoP cities (comma separated): value shown with caveat. Checked 2026-10-02. Peering policy page lists exchange locations, not Jisc PoPs. HEANET links also at Glasgow and Warrington C-PoPs. Full PoP list not | Coverage: Europe: recorded as Partial. Checked 2026-10-02. GEANT is a named partner research network; entries from 2013, older than three years, and Janet IP/research traffic not MPLS. Mark | 24x7 NOC: recorded as Partial. Jisc own site, Janet network service desk, not a named NOC and not an MPLS/VPLS product page. Page older than three years, so Partial. Location not st Third research pass 2026-10-02, page-reader summaries: Countries with on-net PoPs (count): value entered. Checked 2026-10-02. All 5 PeeringDB facilities are GB. Tier 3 only. Janet links to other countries through GÉANT (not on-net PoPs). No Jisc page seen  | Countries with on-net PoPs (list): value entered. Checked 2026-10-02. Facilities in London, Manchester and Slough, all GB. Tier 3 only. | NOC locations (comma separated): value entered. Checked 2026-10-02. Job advert on a job board by Jisc, 2019, over 3 years old, so Partial. Jisc HQ is Bristol (Find a Tender notice 022776-2023) and a | UK-based NOC: recorded Partial. Checked 2026-10-02. London NOC per a 2019 Jisc advert. Needs a current Jisc page to be Proven.</t>
  </si>
  <si>
    <t>London, Manchester, Slough, Farnborough, Corsham, Woking, Chessington, Maidenhead, Reading</t>
  </si>
  <si>
    <t>United Kingdom, Netherlands</t>
  </si>
  <si>
    <t>Own core low-latency resilient MPLS network, works with major operators (as quoted by trade press)</t>
  </si>
  <si>
    <t>Multiple carriers (BT, Virgin Media, TalkTalk, Vodafone, Colt)</t>
  </si>
  <si>
    <t>Equinix, Telehouse, Pulsant, Digital Realty, Global Switch, Ark (named as footprint, not stated as on-net)</t>
  </si>
  <si>
    <t>MPLS-531, MPLS-533, MPLS-717, MPLS-718, MPLS-719</t>
  </si>
  <si>
    <t>Outside-pass details, unverified (Partial or Not found entered from them): NOC 24x7: Support 24x7. Research pass 2026-10-02 (page-reader summaries, not verbatim): UK PoP cities (comma separated) Partial: Checked 2026-10-02. Entity: hSo (HighSpeed Office Ltd), hso.co.uk, UK site; site says hSo is now Syntura. PeeringDB lists 33 inter | Countries with on-net PoPs (count) Partial: Checked 2026-10-02. Entity: hSo (HighSpeed Office Ltd), hso.co.uk, UK site; site says hSo is now Syntura. UK and Netherlands (Amst | Countries with on-net PoPs (list) Partial: Checked 2026-10-02. Entity: hSo (HighSpeed Office Ltd), hso.co.uk, UK site; site says hSo is now Syntura. As for count. | UK-based NOC Partial: Checked 2026-10-02. Entity: hSo (HighSpeed Office Ltd), hso.co.uk, UK site; site says hSo is now Syntura. Support staff location o | Owns core network Partial: Trade press quoting Syntura code of practice; not seen on provider page. Tier 3 never alone, so Partial. Entity: Syntura Group Lim | Core network description (25 words max) Partial: Tier 3 only; hso.co.uk fetch redirected (302 to http) and was not completed.</t>
  </si>
  <si>
    <t>Edinburgh, Glasgow, London, Manchester (core router sites, 2016); full city list Not published</t>
  </si>
  <si>
    <t>Fluency network - UK wide, fully owned and managed high capacity national network, optical, dark fibre, Ethernet, WAN, Cloud Connect</t>
  </si>
  <si>
    <t>Edinburgh, London</t>
  </si>
  <si>
    <t>MPLS-542, MPLS-543, MPLS-774, MPLS-804</t>
  </si>
  <si>
    <t>Outside-pass details, unverified (Partial or Not found entered from them): Owns core network: fully owned and managed high capacity national network; NOC 24x7: 24/7 support. Research pass 2026-10-02 (page-reader summaries, not verbatim): Countries with on-net PoPs (count) Partial: Own network page lists the UK only (reader summary, not exact text); no statement of on-net PoPs outside the UK. Telehouse listing | Countries with on-net PoPs (list) Partial: As for the count: UK only per reader summary of own page. Page undated. Date checked 2026-10-02. Second research pass 2026-10-02, page-reader summaries: On-net UK data centres (comma separated): value shown with caveat. Trade press, no date shown, describes Fluency before or at acquisition, likely older than three years. Cities only; named facilities not given. Coloca Third research pass 2026-10-02, page-reader summaries: UK PoP cities (comma separated): value entered. Vendor case study over three years old, so Partial. Commsworld's own page https://www.commsworld.com/our-network (map file dated April 2025) states 12</t>
  </si>
  <si>
    <t>London, Manchester, Birmingham, Leeds, Glasgow, Newcastle</t>
  </si>
  <si>
    <t>Wholesale full fibre network (Faster Britain). ITS says it has 455km of dark fibre across Greater London (own claim)</t>
  </si>
  <si>
    <t>Own fibre network</t>
  </si>
  <si>
    <t>Telehouse London Docklands North, Equinix LD8 London Docklands, LDeX2 Manchester, Equinix MA4 Manchester</t>
  </si>
  <si>
    <t>MPLS-546, MPLS-547, MPLS-805</t>
  </si>
  <si>
    <t xml:space="preserve">Outside-pass details, unverified (Partial or Not found entered from them): Owns core network: UK's largest dedicated business full fibre network, XGS-PON technology. Second research pass 2026-10-02, page-reader summaries: UK PoP cities (comma separated): value shown with caveat. These are coverage locations for the full-fibre access network, not confirmed PoPs. Reader summary of a 50+ location list; undated. Not an MPLS-specif Third research pass 2026-10-02, page-reader summaries: Countries with on-net PoPs (count): value entered. Checked 2026-10-02. All 4 PeeringDB facilities are GB. Tier 3 only. ITS brochure (Nov 2025): 'ITS is a leading full fibre operator in the UK', no coun | Countries with on-net PoPs (list): value entered. Checked 2026-10-02. UK only on PeeringDB. Partner reach into Europe via euNetworks (announced 25 November 2025 per ispreview.co.uk/?p=43982) is Partne | On-net UK data centres (comma separated): value entered. Checked 2026-10-02. PeeringDB facility list, Tier 3 corroboration only. These are peering presences and not stated by ITS as on-net data centres. ITS </t>
  </si>
  <si>
    <t>United Kingdom, Netherlands, Germany</t>
  </si>
  <si>
    <t>Software-defined network (SDN), aggregation of own London-based network with other carriers, 1Portal and 1Cloud platform</t>
  </si>
  <si>
    <t>Multiple carriers (aggregator model, own fibre infrastructure plus partnerships)</t>
  </si>
  <si>
    <t>Equinix LD4, LD5, LD6, LD7, LD10 (Slough); Equinix MA1, MA4 (Manchester); Telehouse London Docklands East, North, West</t>
  </si>
  <si>
    <t>MPLS-556, MPLS-557, MPLS-746, MPLS-806</t>
  </si>
  <si>
    <t>Outside-pass details, unverified (Partial or Not found entered from them): Owns core network: own fibre infrastructure, Software Defined Network. Research pass 2026-10-02 (page-reader summaries, not verbatim): Countries with on-net PoPs (count) Partial: Entity: virtual1.com redirects to pxc.co.uk. PXC (PlatformX Communications) was formed from Virtual1 and the TalkTalk wholesale di | Countries with on-net PoPs (list) Partial: Entity: virtual1.com redirects to pxc.co.uk. PXC (PlatformX Communications) was formed from Virtual1 and the TalkTalk wholesale di | On-net UK data centres (comma separated) Partial: Entity: virtual1.com redirects to pxc.co.uk. PXC (PlatformX Communications) was formed from Virtual1 and the TalkTalk wholesale di Third research pass 2026-10-02, page-reader summaries: UK PoP count (integer or Not published): figure seen but not entered (55 existing, 280 planned (undated)). Juniper vendor case study (Tier 3), refers to Virtual1 Ltd, before PXC rebrand (TalkTalk Wholesale combined March 2024), undated and probabl</t>
  </si>
  <si>
    <t>London, Slough, Manchester, Edinburgh</t>
  </si>
  <si>
    <t>Full fibre (FTTP) XGS-PON network, MPLS core network for PWAN/IP VPN, wholesale-only model</t>
  </si>
  <si>
    <t>Yes (interconnect at CityFibre Fibre Exchanges or third-party data centres)</t>
  </si>
  <si>
    <t>MPLS-562, MPLS-564, MPLS-565, MPLS-566, MPLS-744, MPLS-745, MPLS-807</t>
  </si>
  <si>
    <t>Outside-pass details, unverified (Partial or Not found entered from them): Owns core network: UK's largest independent full fibre platform, 100% full-fibre XGS-PON network. Research pass 2026-10-02 (page-reader summaries, not verbatim): UK-based NOC Partial: Checked 2026-10-02. Product is Ethernet 1000 Flex (wholesale Ethernet via partners), not MPLS. Page says UK-based monitoring and m Second research pass 2026-10-02, page-reader summaries: 24x7 NOC: recorded as Partial. Product is Ethernet 1000 Flex, not MPLS or VPLS. Page says support, not NOC. Older than three years. Reader summary. Third research pass 2026-10-02, page-reader summaries: UK PoP cities (comma separated): value entered. Checked 2026-10-02. Cities of the 5 peering facilities listed on PeeringDB. Tier 3 corroboration only, not the provider's own statement of PoPs. Facil | Countries with on-net PoPs (count): value entered. Checked 2026-10-02. All 5 PeeringDB facilities are country GB. Tier 3 only. No CityFibre page seen states the number of countries. | Countries with on-net PoPs (list): value entered. Checked 2026-10-02. Same basis as the count. Tier 3 only.</t>
  </si>
  <si>
    <t>Global network services everywhere you operate: broadband, MPLS, Ethernet, SD-WAN, cloud connectivity</t>
  </si>
  <si>
    <t>MPLS-498, MPLS-499, MPLS-501, MPLS-808</t>
  </si>
  <si>
    <t>Outside-pass details, unverified (Partial or Not found entered from them): NOC 24x7: 24/7 NOC support. Third research pass 2026-10-02, page-reader summaries: Coverage: China mainland: recorded Partner. Case study of a global chemical manufacturer (unnamed, SD-WAN project, not MPLS). Provider's own claim, no named China carrier or licence stated. Trea</t>
  </si>
  <si>
    <t>London, Manchester, Edinburgh, Glasgow, Belfast, Cambridge, Leeds, Birmingham, Newcastle, Liverpool/Southport, Nottingham, Slough</t>
  </si>
  <si>
    <t>Global high-speed private network solutions, operating one of the largest IP networks in the world</t>
  </si>
  <si>
    <t>Operators with Cogent-lit UK facilities: Digital Realty, Interxion, Colt Data Centres, Centersquare; individual UK sites not named</t>
  </si>
  <si>
    <t>Washington D.C., Herndon Virginia, Overland Park Kansas, Madrid Spain</t>
  </si>
  <si>
    <t>MPLS-506, MPLS-509, MPLS-727, MPLS-728, MPLS-729, MPLS-730, MPLS-731, MPLS-778, MPLS-809, MPLS-824</t>
  </si>
  <si>
    <t>Outside-pass details, unverified (Partial or Not found entered from them): Owns core network: one of the world's largest Internet Service Providers. Research pass 2026-10-02 (page-reader summaries, not verbatim): UK PoP cities (comma separated) Partial: Checked 2026-10-02. Entity: Cogent Communications (cogentco.com, global site). Cities read from the Europe network map via reader  | Global PoP count (integer or Not publish Not found: Checked 2026-10-02. Entity: Cogent Communications (cogentco.com, global site). Page gives 308 markets in 58 countries; markets are | Coverage: Asia Pacific Partial: Checked 2026-10-02. Entity: Cogent Communications (cogentco.com, global site). From reader summary of undated map. Internet-led ne | On-net UK data centres (comma separated) Partial: Checked 2026-10-02. Entity: Cogent Communications (cogentco.com, global site). Operator names read from reader summary; UK facilit | Coverage: Middle East and Africa Partial: Checked 2026-10-02. Entity: Cogent Communications (cogentco.com, global site). Entries seen in reader summary of the Asia-Pacific  | Coverage: Latin America Partial: Checked 2026-10-02. Entity: Cogent Communications (cogentco.com, global site). From reader summary of undated map; internet networ Second research pass 2026-10-02, page-reader summaries: Countries with on-net PoPs (count): value shown with caveat. Cogent own site, global figure not UK. Counts markets served on facilities-based network; 'on-net PoPs' not stated. Country list not seen. Page undate Figure seen: 58 Third research pass 2026-10-02, page-reader summaries: Countries with on-net PoPs (count): figure seen but not entered (58 countries (308 markets)). Cogent global figure for its IP network, not a UK figure and not stated as MPLS PoPs. Partial because the page says serves, not on-net PoPs, Fourth research pass 2026-10-02, page-reader summaries: Countries with on-net PoPs (count): figure seen but not entered (57). Filing says services delivered in 57 countries, not strictly on-net PoPs. Cogent Network Map page (cogentco.com/en/network/network-map, unda | NOC locations (comma separated): value entered. Group-level statement from US parent filing. FY201</t>
  </si>
  <si>
    <t>London, Manchester (Near Net markets); full UK core PoP list not seen</t>
  </si>
  <si>
    <t>Layer-3 any-to-any network solution utilizing underlying multiprotocol label switched (MPLS) core network</t>
  </si>
  <si>
    <t>Feltham (zColo, 2018 announcement); full current list not published</t>
  </si>
  <si>
    <t>London, Paris, Sofia</t>
  </si>
  <si>
    <t>MPLS-515, MPLS-732, MPLS-733, MPLS-734, MPLS-735, MPLS-736, MPLS-737, MPLS-779, MPLS-810, MPLS-826</t>
  </si>
  <si>
    <t>Outside-pass details, unverified (Partial or Not found entered from them): Owns core network: fiber infrastructure, MPLS core network. Research pass 2026-10-02 (page-reader summaries, not verbatim): Countries with on-net PoPs (count) Partial: Checked 2026-10-02. Entity: Zayo Europe (zayoeurope.com), which the About page says became a standalone company in 2024; separate  | Coverage: North America Partial: Reader summary of Zayo network page. Fibre and wavelength network figures, not an MPLS product figure; coverage claim only. | NOC locations (comma separated) Partial: Checked 2026-10-02. Entity: Zayo Europe (zayoeurope.com), which the About page says became a standalone company in 2024; separate  | UK-based NOC Partial: Checked 2026-10-02. Entity: Zayo Europe (zayoeurope.com), which the About page says became a standalone company in 2024; separate  | 24x7 NOC Partial: Checked 2026-10-02. Private Networks page (wavelength and dedicated Ethernet, not MPLS) states 24x7x365 support with NOC oversight | On-net UK data centres (comma separated) Partial: Checked 2026-10-02. Zayo Group press release, older than three years; current ownership of the facility not checked. Zayo Europe s Second research pass 2026-10-02, page-reader summaries: UK PoP cities (comma separated): value shown with caveat. Checked 2026-10-02. Entity: Zayo Europe (zayoeurope.com), which the About page says became a standalone company in 2024; separate from Zayo Group (zay | Coverage: Europe: recorded as Partial. Reader summary only; page gives no Europe breakdown. Not a UK figure. | Coverage: Asia Pacific: recorded as Partial. Reader summary only; no APAC breakdown on page. Third research pass 2026-10-02, page-reader summaries: Coverage: Middle East and Africa: recorded Partial. Zayo global page, not the UK entity and not MPLS specific; same page cites partnering with more than 75 international network carriers. No named MEA P | Coverage: Latin America: recorded Partial. Zayo global page, not the UK entity, not MPLS specific. Sao Paulo and a South America section are named on the page. Checked 2026-10-02. WebFetch read Fourth research pass 2026-10-02, page-reader summaries: Countries with on-net P</t>
  </si>
  <si>
    <t>Layer 3 IP VPN (MPLS)</t>
  </si>
  <si>
    <t>Layer 2 VPLS or E-LAN</t>
  </si>
  <si>
    <t>Point-to-point Ethernet (E-Line)</t>
  </si>
  <si>
    <t>MEF 3.0 Carrier Ethernet certified</t>
  </si>
  <si>
    <t>QoS classes offered (count or Not published)</t>
  </si>
  <si>
    <t>CoS marking honoured end to end</t>
  </si>
  <si>
    <t>Multicast</t>
  </si>
  <si>
    <t>IPv6</t>
  </si>
  <si>
    <t>Any-to-any topology</t>
  </si>
  <si>
    <t>Hub-and-spoke topology</t>
  </si>
  <si>
    <t>Internet breakout at PoP</t>
  </si>
  <si>
    <t>Cloud on-ramp: AWS Direct Connect</t>
  </si>
  <si>
    <t>Cloud on-ramp: Azure ExpressRoute</t>
  </si>
  <si>
    <t>Cloud on-ramp: Google Cloud Interconnect</t>
  </si>
  <si>
    <t>DDoS protection</t>
  </si>
  <si>
    <t>Diverse routing or dual parenting</t>
  </si>
  <si>
    <t>Access bandwidth minimum (Mb/s)</t>
  </si>
  <si>
    <t>Access bandwidth maximum (Mb/s)</t>
  </si>
  <si>
    <t>Ethernet access</t>
  </si>
  <si>
    <t>FTTP or broadband access</t>
  </si>
  <si>
    <t>4G or 5G backup</t>
  </si>
  <si>
    <t>Satellite access</t>
  </si>
  <si>
    <t>Direct internet access on the same contract</t>
  </si>
  <si>
    <t>Availability SLA core (% or Not published)</t>
  </si>
  <si>
    <t>Availability SLA access with resilience (% or Not published)</t>
  </si>
  <si>
    <t>Latency UK core round trip (ms or Not published)</t>
  </si>
  <si>
    <t>Jitter (ms or Not published)</t>
  </si>
  <si>
    <t>Packet loss (% or Not published)</t>
  </si>
  <si>
    <t>MTTR or repair target (hours or Not published)</t>
  </si>
  <si>
    <t>Service credits published</t>
  </si>
  <si>
    <t>SLA document URL</t>
  </si>
  <si>
    <t>https://business.bt.com/content/dam/bt-business/pdfs/terms/network-services/btl-btgs-ip-cnnt-uk-sch.pdf</t>
  </si>
  <si>
    <t>MPLS-017, MPLS-013, MPLS-018, MPLS-022, MPLS-023, MPLS-024, MPLS-015, MPLS-020, MPLS-019, MPLS-090, MPLS-091, MPLS-092, MPLS-093, MPLS-094, MPLS-095, MPLS-097, MPLS-098, MPLS-101, MPLS-102, MPLS-104, MPLS-133, MPLS-128, MPLS-123, MPLS-127, MPLS-121, MPLS-124, MPLS-125, MPLS-126, MPLS-122</t>
  </si>
  <si>
    <t>UK IP Connect schedule of 8 December 2023: availability by category (Cat A+ 99.99 with Secure Resiliency, Cat A++ 99.999 with SecurePlus Resiliency, Cat B 99.90 with none), EF class round trip delay 20 ms (AF 23 ms, DE 30 ms) and EF jitter 3.5 ms, all targets. Packet loss is published as packet delivery (EF 99.9%, AF 99.95%, DE 99.8%), so the loss column is Not published. Repair target is Standard Care at 40 business hours (Enhanced 20 hours, Express 7, Total Care 5). The Global schedule refers to targets on the GS Portal and the copy read gives no values, so no global figure is recorded. Updated 1 Oct: multicast is Proven (Global Part B clause 2.5.1, changed from Not found). Ethernet and DSL access are named in Part B 1.1.2 and FTTP in SIN 385. No single minimum access speed is stated (SIN Table 1 lists tiers), so it is Not published. 4G/5G appears on the SD-WAN page only, so Partial. No satellite, no hub-and-spoke wording found. Internet gateway is an add-on, so internet breakout and DIA are Partial. MEF: BT is listed on the MEF services registry but the certification type was not visible, so Partial. QoS conflict: Global datasheet says six classes, the schedules say three; 3 is kept.</t>
  </si>
  <si>
    <t>https://www.virginmediabusiness.co.uk/legal/terms-and-conditions/</t>
  </si>
  <si>
    <t>MPLS-237, MPLS-239, MPLS-288, MPLS-289</t>
  </si>
  <si>
    <t>Re-check of the outside research pass, 2026-10-01 (page-reader wording; confirm on the page): Eight classes on the managed IPVPN page (three for ADSL and FTTC), page last modified 2023-05-04. That page lists five IPVPN SLA PDFs (HSCN UK Managed, International Managed and Unmanaged, UK Managed and Unmanaged, June 2025). Open the UK Managed PDF for the targets. Access maximum is 10 Gbps on the datasheet but 1 Gbps on the web page; not entered. Outside-pass details, unverified (Partial or Not found entered from them): Diverse routing/dual parenting: microwave and dual supplier solutions. Register check 2026-10-02 (page-reader summaries, not verbatim): Provider page says Cloud Connect gives private links to AWS and Azure; not on the AWS, Azure or Google partner lists read.</t>
  </si>
  <si>
    <t>https://www.vodafone.co.uk/cs/groups/public/documents/document/vfcon102503.pdf</t>
  </si>
  <si>
    <t>MPLS-254, MPLS-303, MPLS-307, MPLS-308, MPLS-590, MPLS-591, MPLS-592</t>
  </si>
  <si>
    <t>Re-check of the outside research pass, 2026-10-01 (page-reader wording; confirm on the page): Figures are from IP-VPN Service Specific Terms v1.7 (effective 2024-09-30) and are best-case classes, so read the document before quoting: core availability 99.99 is Corporate Core at PoP Tier 1 (Core Plus 99.995, lower tiers lower); jitter 5 ms is Premium CoS above 155 Mbps (up to 67 ms below 1 Mbps); packet loss 0.04% is Premium symmetric (0.06% Enhanced, 0.08% Standard symmetric; 0.2% to 0.3% asymmetric); repair 4 hours is Corporate Core Tier 1 (6, 12, 12 and 36 hours for Tiers 2 to 5; 24 and 48 hours for Business Basic). UK round-trip latency is shown only as examples (24 ms), not entered. Outside-pass details, unverified (Partial or Not found entered from them): CoS honoured end-to-end: CoS profile, customer must configure router; Any-to-any: any-to-any topology supported; Diverse routing/dual parenting: dual access options. Register check 2026-10-02 (page-reader summaries, not verbatim): AWS Direct Connect partner list: EU Ireland, EU London; Microsoft ExpressRoute connectivity providers: London, London2 (also Amsterdam2, Chicago, Dallas, HK2, Milan, Silicon Valley, Singapore); Google Cloud Interconnect service providers: Layer 3 (London). Third research pass 2026-10-02, page-reader summaries: Availability SLA access with resilience (%: value entered. Product: Vodafone IP-VPN Service (managed WAN, MPLS). Vodafone UK site (vodafone.co.uk). Targets are published service levels by site class and PoP ti Fourth research pass 2026-10-02, page-reader summaries: Availability SLA access with resilience (%: figure seen but not entered (99.95% for Corporate Standard site class, PoP Tier 1, UK sites; whethe). CONFLICT. Reader summaries of the same v1.7 document disagreed: one gave Corporate Standard 99.95% at PoP Tier 1 (UK London, Bracknell); ano | Lowered from Proven to Partial on 2026-10-06: no Accepted source covers Cloud on-ramp: Azure ExpressRoute. Evidence is reader-summary, group-level or not yet checked on the live page. | Restored to Proven 2026-10-06: live page check now supports Cloud on-ramp: Azure ExpressRoute.</t>
  </si>
  <si>
    <t>https://www.colt.net/wp-content/uploads/2024/02/colt-ip-access.pdf</t>
  </si>
  <si>
    <t>MPLS-234, MPLS-338, MPLS-340, MPLS-341, MPLS-343, MPLS-344, MPLS-601, MPLS-602, MPLS-603, MPLS-604, MPLS-748</t>
  </si>
  <si>
    <t>Re-check of the outside research pass, 2026-10-01 (page-reader wording; confirm on the page): Core availability 99.9 is the minimum stated in the G-Cloud MPLS IPVPN listing, not a Colt-hosted SLA. QoS classes conflict: five on colt.net, six in the G-Cloud listing, so left To review. The latency, jitter and loss figures from the earlier pass were for SIP Trunking or from third-party copies of old documents, and the cited Colt IP Access PDF returns 404. Find Colt's own current IP VPN SLA. Outside-pass details, unverified (Partial or Not found entered from them): IPv6: dual-stack IPv4/IPv6 support; Any-to-any: full mesh any-to-any connectivity; Hub-and-spoke: partial mesh or star network topologies; Internet breakout at PoP: Internet break-out option; DIA on same contract: Colt Dedicated Internet Access; Service credits published: service credits for SLA targets not met. Register check 2026-10-02 (page-reader summaries, not verbatim): MEF 3.0 per press releases (register unreadable): CE 2022-05-26: 'achieved full MEF 3.0 Certification for its Global Carrie; SD-WAN 2021-07-29: 'Colt SD WAN' certified MEF 3.0 SD-WAN (MEF 70); SASE 2024-10-29: listed among certified SASE service pr; AWS Direct Connect partner list: EU Ireland (Dublin, London, Slough); EU London (London, Slough, Manchester); Microsoft ExpressRoute connectivity providers: London, London2, Newport (also many EU/Asia/US); Google Cloud Interconnect service providers: Layer 2 (London). Second research pass 2026-10-02, page-reader summaries: CoS marking honoured end to end: recorded as Partial. CONFLICT: Colt page says five classes, G-Cloud listing (https://www.applytosupply.digitalmarketplace.service.gov.uk/g-cloud/services/454402726767302)  | Availability SLA access with resilience (%: value shown with caveat. Product Colt MPLS IPVPN, supplier Colt Technology Services. Figure is a minimum availability, not stated for access with resilience, so Partial. Listi Figure seen: 99.9% minimum (not tied to a resilient access option) Third research pass 2026-10-02, page-reader summaries: Availability SLA access with resilience (%: figure seen but not entered (99.9% minimum (access resilience not stated)). Colt MPLS  | Lowered from Proven to Partial on 2026-10-06: no Accepted source covers Cloud on-ramp: Azure ExpressRoute. Evidence is reader-summary, group-level or not yet checked on the live page. | Restored to Proven 2026-10-06: live page check now supports Cloud on-ramp: Azure ExpressRoute.</t>
  </si>
  <si>
    <t>MPLS-317, MPLS-318, MPLS-320, MPLS-321, MPLS-322</t>
  </si>
  <si>
    <t>Outside-pass details, unverified (Partial or Not found entered from them): Layer 3 IP VPN (MPLS): MPLS IPVPN; Diverse routing/dual parenting: Dual connectivity for warehouses; DIA on same contract: can blend MPLS, broadband, 4G/5G.</t>
  </si>
  <si>
    <t>MPLS-348</t>
  </si>
  <si>
    <t>Outside-pass details, unverified (Partial or Not found entered from them): Layer 3 IP VPN (MPLS): MPLS referenced as transport option.</t>
  </si>
  <si>
    <t>MPLS-240, MPLS-331, MPLS-597</t>
  </si>
  <si>
    <t>Outside-pass details, unverified (Partial or Not found entered from them): Layer 3 IP VPN (MPLS): Ethernet Assured Services, PSN compliant VPN. Register check 2026-10-02 (page-reader summaries, not verbatim): AWS Direct Connect partner list: EU Ireland: Digital Realty LHR20 London; EU London.</t>
  </si>
  <si>
    <t>MPLS-358, MPLS-361</t>
  </si>
  <si>
    <t>Outside-pass details, unverified (Partial or Not found entered from them): CoS honoured end-to-end: each CoS has associated SLA.</t>
  </si>
  <si>
    <t>https://www.exponential-e.com/images/Terms25/connectivity/schedule-a.pdf</t>
  </si>
  <si>
    <t>MPLS-037, MPLS-030, MPLS-038, MPLS-039, MPLS-040, MPLS-041, MPLS-042, MPLS-113, MPLS-144, MPLS-145, MPLS-146, MPLS-147, MPLS-148, MPLS-149, MPLS-150, MPLS-152, MPLS-153, MPLS-154</t>
  </si>
  <si>
    <t>The Smart Wires service schedule (VPLS and Ethernet access) gives availability targets of 99.9, 99.99 (resilient) and 99.999 (resilient advanced), latency 10 ms (defined one-way to the management network) and 0.1% packet loss for EoF, with no jitter or repair-time figure. 99.99 is recorded as access with resilience. These are access targets, so core availability, latency, jitter, loss and MTTR are Not published. Service credits are published (Smart Wires). Access runs 10 Mbps to 10 Gbps (EoF), plus broadband and cellular, so min 10 and max 10000. Satellite is Partial: Global Managed LEO Services is named in the terms. Cloud on-ramps are Partial: AWS, Google and Azure/Office 365 via ExpressRoute named, but no product names for Direct Connect or Interconnect. DDoS, IPv6, multicast, hub-and-spoke and MEF were not found. The Direct terms are now V4.1. | Lowered from Proven to Partial on 2026-10-06: no Accepted source covers FTTP or broadband access; Direct internet access on the same contract; Service credits published. Evidence is reader-summary, group-level or not yet checked on the live page. | Restored to Proven 2026-10-06: live page check now supports Direct internet access on the same contract.</t>
  </si>
  <si>
    <t>MPLS-698, MPLS-750, MPLS-782, MPLS-783, MPLS-784</t>
  </si>
  <si>
    <t>Third research pass 2026-10-02, page-reader summaries: Ethernet access: recorded Proven. Daisy Group site, product pages list Business Leased Line (up to 1 Gbps symmetrical per page), Ethernet Point-to-Point, Dedicated Internet Access and  | FTTP or broadband access: recorded Proven. Page names Daisy Communications Ltd as supplier entity (UK site daisygroup.co.uk). Product is business broadband access, not an MPLS or IP VPN product | 4G or 5G backup: recorded Proven. Daisy Group UK site. 4G dongle states speeds up to 150Mbps. 5G SIM router page https://daisygroup.co.uk/solution/5g-sim-router says it will provide th | Lowered from Proven to Partial on 2026-10-06: no Accepted source covers Ethernet access; FTTP or broadband access; 4G or 5G backup. Evidence is reader-summary, group-level or not yet checked on the live page.</t>
  </si>
  <si>
    <t>https://assets.lumen.com/is/content/Lumen/lumen-service-level-agreementpdf</t>
  </si>
  <si>
    <t>MPLS-257, MPLS-377, MPLS-379, MPLS-613, MPLS-614, MPLS-615, MPLS-616, MPLS-751</t>
  </si>
  <si>
    <t>Re-check of the outside research pass, 2026-10-01 (page-reader wording; confirm on the page): Lumen's own SLA is dated 2026-07-28 and is global, not UK-entity specific. The 40 ms, 0.1% and 24 hour figures from the earlier pass were AT&amp;T US small-business numbers and are rejected. The Lumen SLA gives packet delivery by class (MPLS Intra-Europe Dedicated or Premium 99.99%, Enhanced 99.95%) and Intra-UK latency under 25 ms and jitter under 3 ms, but Table 5.1.1 covers On-Demand and related products only. No MPLS repair time is given. The MPLS VPN Service Schedule (version 2026-04-23) is at assets.lumen.com/is/content/Lumen/mpls-ipvpn-vpls-vpn-service-schedule. Outside-pass details, unverified (Partial or Not found entered from them): Layer 2 VPLS/E-LAN: VPLS referenced in service schedule; E-Line: E-Line, EPL, EVPL referenced; Any-to-any: site-to-site communications; Internet breakout at PoP: both private and public transport on single circuit; DIA on same contract: Internet Services bundled with MPLS; Service credits published: credits against Charges for non-achievement. Register check 2026-10-02 (page-reader summaries, not verbatim): MEF 3.0 per press releases (register unreadable): CE 2021-06-30: listed CE certified; SD-WAN not seen; SASE 2024-10-29: listed in SASE service providers; AWS Direct Connect partner list: EU Ireland, EU London; Microsoft ExpressRoute connectivity providers: Level 3 row: London, Newport; CenturyLink row: London, London2; Google Cloud Interconnect service providers: Layer 2 and 3 (London). Research pass 2026-10-02 (page-reader summaries, not verbatim): Ethernet access Partial: Product: Lumen MPLS VPN Service. Schedule is not UK specific and Lumen entity/country site not established. Reader summary; date n Second research pass 2026-10-02, page-reader summaries: Availability SLA core (% or Not published): value shown with caveat. US country site (en-us), not a UK figure; must not be used as UK. Reader summary reported 99.99% for standard IP VPN. The service schedule says SLA si Figure seen: 99.99% (US page, standard Lumen IP VPN) | Lumen SLA dated 28 July 2026 gives intra-Europe PoP latency under 35 ms and jitter under 3 ms. Not UK-specific and the EMEA business moved to Colt, so UK latency and jitter cells stay Not published. | Lowered from Proven to Partial on 2026-10-06: no Accepted source covers Cloud on-ramp: Azure ExpressRoute. Evidence is reader-summary, group-level or not yet checked on the live page. | Restored to Proven 2026-10-06: live page check now supports Cloud on-ramp: Azure ExpressRoute.</t>
  </si>
  <si>
    <t>MPLS-384, MPLS-387, MPLS-618, MPLS-619, MPLS-620, MPLS-621, MPLS-785, MPLS-812, MPLS-813</t>
  </si>
  <si>
    <t>Outside-pass details, unverified (Partial or Not found entered from them): Layer 3 IP VPN (MPLS): Private IP, MPLS IP-VPN; Any-to-any: site-to-site communications. Register check 2026-10-02 (page-reader summaries, not verbatim): MEF 3.0 per press releases (register unreadable): CE 2021-06-30: listed CE certified; SD-WAN 2021-06-30: listed SD-WAN certified; SASE 2024-10-29: listed in SASE service providers; AWS Direct Connect partner list: EU Ireland, EU London; Microsoft ExpressRoute connectivity providers: London (also Amsterdam, Frankfurt, Paris etc.); Google Cloud Interconnect service providers: Layer 3 (London). Third research pass 2026-10-02, page-reader summaries: 4G or 5G backup: recorded Partial. Country site used: verizon.com/business/en-en (UK/Europe English site). Product: Private IP (MPLS). Page says wireless access via Verizon's Mobile Pri Fourth research pass 2026-10-02, page-reader summaries: Ethernet access: recorded Partial. Verizon press release, undated and year not shown, so Partial. Product: Private IP (MPLS). Verizon corporate site, Europe scope names UK. Verizon UK P | Satellite access: recorded Partial. Reader summary only, not a verbatim passage. Product Private IP. Global service guide dated 2021 (over three years old), not UK-specific; UK availabil | Lowered from Proven to Partial on 2026-10-06: no Accepted source covers Cloud on-ramp: Azure ExpressRoute. Evidence is reader-summary, group-level or not yet checked on the live page. | Restored to Proven 2026-10-06: live page check now supports Cloud on-ramp: Azure ExpressRoute.</t>
  </si>
  <si>
    <t>https://www.orange-business.com/sites/default/files/sla.business_vpn.gbl_.09-16.pdf</t>
  </si>
  <si>
    <t>MPLS-260, MPLS-393, MPLS-622, MPLS-623, MPLS-624, MPLS-625, MPLS-787, MPLS-788</t>
  </si>
  <si>
    <t>Re-check of the outside research pass, 2026-10-01 (page-reader wording; confirm on the page): Business VPN SLA is file ref 09-16 (September 2016). It gives site availability by region and tier (Corporate Region A 99.8%, 99.9% with Air Backup) and PE-to-PE packet loss of 0.05%; the web page says 99.95% and a 5 hour guaranteed repair for the Corporate tier. Figures differ by source and date, so none is entered. Outside-pass details, unverified (Partial or Not found entered from them): Layer 3 IP VPN (MPLS): Business VPN, IP services; Service credits published: credit referenced in SLA documents. Register check 2026-10-02 (page-reader summaries, not verbatim): MEF 3.0 per press releases (register unreadable): CE Listed as 'Orange Business Services' CE certified (Capacity Media list; SD-WAN not seen; SASE 2024-10-29: listed as 'Orange Business'; AWS Direct Connect partner list: EU Ireland, EU London; Microsoft ExpressRoute connectivity providers: London, London2; Google Cloud Interconnect service providers: Layer 2 and 3 (London). Third research pass 2026-10-02, page-reader summaries: Ethernet access: recorded Proven. Product Business VPN (IP MPLS VPN). Global service description at orange-business.com, not UK-specific. Reader summary. | FTTP or broadband access: recorded Partial. FTTx not FTTP specifically; global document, not UK-specific. Reader summary. | Satellite access: recorded Partial. Document is over three years old, so Partial. Product is Business VPN Satellite, a related service listed on the Business VPN page; global document. M | Lowered from Proven to Partial on 2026-10-06: no Accepted source covers Cloud on-ramp: Azure ExpressRoute; Ethernet access. Evidence is reader-summary, group-level or not yet checked on the live page.</t>
  </si>
  <si>
    <t>MPLS-398, MPLS-626, MPLS-627, MPLS-628, MPLS-709, MPLS-814</t>
  </si>
  <si>
    <t>Register check 2026-10-02 (page-reader summaries, not verbatim): AWS Direct Connect partner list: EU Ireland, EU London; Microsoft ExpressRoute connectivity providers: London2 (also Amsterdam, Dallas, Madrid, Singapore, Sydney etc.); Google Cloud Interconnect service providers: Layer 2 and 3 (London). Research pass 2026-10-02 (page-reader summaries, not verbatim): Ethernet access Partial: Global WAN datasheet (GGMCM-1894, 20 Sep 2024), not UK-specific; product is GTT WAN including MPLS. Ethernet service, not shown as | FTTP or broadband access Partial: Global WAN datasheet (GGMCM-1894, 20 Sep 2024), not UK-specific; product is GTT WAN including MPLS. FTTP not named; the Europe Int | 4G or 5G backup Partial: Global WAN datasheet (GGMCM-1894, 20 Sep 2024), not UK-specific; product is GTT WAN including MPLS. Listed as an access type, not Fourth research pass 2026-10-02, page-reader summaries: Satellite access: recorded Proven. GTT own site, gb-en country site. Product is satellite internet access with 50GB, 500GB and 1TB data buckets, not MPLS. UK coverage not separately sta | Lowered from Proven to Partial on 2026-10-06: no Accepted source covers Cloud on-ramp: Azure ExpressRoute; Satellite access. Evidence is reader-summary, group-level or not yet checked on the live page. | Restored to Proven 2026-10-06: live page check now supports Cloud on-ramp: Azure ExpressRoute. | Restored to Proven 2026-10-06: live page check now supports Satellite access.</t>
  </si>
  <si>
    <t>MPLS-269, MPLS-405, MPLS-629, MPLS-630, MPLS-631, MPLS-754</t>
  </si>
  <si>
    <t>Outside-pass details, unverified (Partial or Not found entered from them): Layer 3 IP VPN (MPLS): MPLS VPN; Any-to-any: site-to-site communications; Service credits published: credits against Charges for non-achievement. Register check 2026-10-02 (page-reader summaries, not verbatim): MEF 3.0 per press releases (register unreadable): CE not seen; SD-WAN 2021-06-30: listed as SD-WAN certified service provider (Mplify); SASE 2024-10-29: listed in SASE certified service provi; AWS Direct Connect partner list: EU Ireland and EU London; Microsoft ExpressRoute connectivity providers: London (also Amsterdam, Frankfurt etc.); Google Cloud Interconnect service providers: AT&amp;T appears in the provider list (region not confirmed); not in the London section. Second research pass 2026-10-02, page-reader summaries: Ethernet access: recorded as Partial. Product: AT&amp;T VPN (MPLS). Page is the US business.att.com site, undated, so it is not UK-specific. Reader summary of quote. | Availability SLA core (% or Not published): value shown with caveat. Page is business.att.com (US) and undated; says service available in over 200+ countries. Not a UK-specific figure and no SLA document read. Tried: fe Figure seen: 99.95% (US site, product AT&amp;T VPN, not shown as UK) | Lowered from Proven to Partial on 2026-10-06: no Accepted source covers Cloud on-ramp: Azure ExpressRoute. Evidence is reader-summary, group-level or not yet checked on the live page. | Restored to Proven 2026-10-06: live page check now supports Cloud on-ramp: Azure ExpressRoute.</t>
  </si>
  <si>
    <t>MPLS-419, MPLS-634, MPLS-635, MPLS-815</t>
  </si>
  <si>
    <t xml:space="preserve">Register check 2026-10-02 (page-reader summaries, not verbatim): AWS Direct Connect partner list: NTT DOCOMO BUSINESS, Inc. (EU Ireland, EU London), NTT Europe (Frankfurt), NTT Indonesia (; Microsoft ExpressRoute connectivity providers: NTT DOCOMO BUSINESS: London; NTT Global DataCenters EMEA: London2. Fourth research pass 2026-10-02, page-reader summaries: Layer 3 IP VPN (MPLS): figure seen but not entered (Yes, Layer 3 MPLS (Global MPLS VPN)). Product is Global MPLS VPN on NTT Communications Japan site, undated (about 2017), so Partial. Entity and country do not match NTT DATA UK. </t>
  </si>
  <si>
    <t>MPLS-259, MPLS-429, MPLS-637, MPLS-638, MPLS-639, MPLS-789, MPLS-790</t>
  </si>
  <si>
    <t>Re-check of the outside research pass, 2026-10-01 (page-reader wording; confirm on the page): Global VPN datasheet is dated 2018 and says 200+ PoPs in 50+ countries; the current Global VPN page says 110+ PoPs and partner networks in 190+ countries and 99.99% uptime. These conflict, so PoPs and availability are left To review. The 99.8% in the earlier pass is a first-time-right deployment rate, not an availability SLA. Outside-pass details, unverified (Partial or Not found entered from them): Layer 3 IP VPN (MPLS): MPLS backbone referenced. Register check 2026-10-02 (page-reader summaries, not verbatim): AWS Direct Connect partner list: EU Ireland, EU London; Microsoft ExpressRoute connectivity providers: London, London2 (also Frankfurt2, Paris2 etc.); Google Cloud Interconnect service providers: Layer 2 and 3 (London). Research pass 2026-10-02 (page-reader summaries, not verbatim): Ethernet access Partial: Product: Global VPN (Tata's MPLS VPN). Port speed only, not a UK access statement. Reader summary of PDF; global scope; no UK enti | 4G or 5G backup Partial: Product: Global VPN. States 3G/4G LTE access, not explicitly backup, and not 5G. Global datasheet, not UK specific. Reader summary Third research pass 2026-10-02, page-reader summaries: FTTP or broadband access: recorded Partial. Product: IZO Internet WAN (internet-based managed WAN). Not the Global VPN MPLS datasheet (2018), which names 3G/4G LTE and a rapid deployment option  | Satellite access: recorded Partial. Product: IZO Internet WAN, said to integrate with Tata MPLS-based Global VPN for hybrid WAN. Not stated for MPLS access itself. Same text in the broch | Lowered from Proven to Partial on 2026-10-06: no Accepted source covers Cloud on-ramp: Azure ExpressRoute. Evidence is reader-summary, group-level or not yet checked on the live page. | Restored to Proven 2026-10-06: live page check now supports Cloud on-ramp: Azure ExpressRoute.</t>
  </si>
  <si>
    <t>MPLS-258, MPLS-640, MPLS-794</t>
  </si>
  <si>
    <t>Re-check of the outside research pass, 2026-10-01 (page-reader wording; confirm on the page): Six classes from the IPVPN datasheet dated 2024-10-22 (access 1 Mbps to 10 Gbps, dual PoPs, 24/7 monitoring; no PoP count). Register check 2026-10-02 (page-reader summaries, not verbatim): AWS Direct Connect partner list: Telstra: EU Ireland, EU London, EU Paris and APAC. Third research pass 2026-10-02, page-reader summaries: Layer 3 IP VPN (MPLS): recorded Proven. Telstra International site, global product IPVPN; not a UK-only statement. Quote from reader summary, not exact copy. Date older than three years: no. | Ethernet access: recorded Proven. Product is IPVPN (MPLS), Telstra International site. Reader summary. | Lowered from Proven to Partial on 2026-10-06: no Accepted source covers Layer 3 IP VPN (MPLS); Ethernet access. Evidence is reader-summary, group-level or not yet checked on the live page.</t>
  </si>
  <si>
    <t>MPLS-368, MPLS-610, MPLS-705, MPLS-706, MPLS-795</t>
  </si>
  <si>
    <t xml:space="preserve">Outside-pass details, unverified (Partial or Not found entered from them): Layer 3 IP VPN (MPLS): IP-VPNs mostly rely on MPLS. Register check 2026-10-02 (page-reader summaries, not verbatim): MEF 3.0 per press releases (register unreadable): CE 2019-08-01: MEF 3.0 Carrier Ethernet services certification (E-Line, E; SD-WAN not seen; SASE not seen. Research pass 2026-10-02 (page-reader summaries, not verbatim): Ethernet access Partial: Product is Ethernet Connect, not an IP VPN or MPLS product, so Partial. Supplier Neos Networks Limited. Listing says G-Cloud 13 pe | FTTP or broadband access Partial: Reader summary. Product is Ethernet over FTTx, not IP VPN. Page older than three years, so Partial. Also in G-Cloud Ethernet Conne Third research pass 2026-10-02, page-reader summaries: 4G or 5G backup: recorded Partial. Product: Neos Managed SD-WAN, not an MPLS, IP VPN or VPLS product. Entity: Neos Networks Limited, UK. Partial because the product is SD-WAN, which is </t>
  </si>
  <si>
    <t>MPLS-489, MPLS-494</t>
  </si>
  <si>
    <t>Outside-pass details, unverified (Partial or Not found entered from them): Layer 3 IP VPN (MPLS): MPLS IPVPN, Multiprotocol Label Switching IP Virtual Private Network; Any-to-any: connect two or more network locations; DIA on same contract: leased lines can be used for MPLS, Internet or SD-WAN.</t>
  </si>
  <si>
    <t>MPLS-710, MPLS-711, MPLS-796</t>
  </si>
  <si>
    <t>Research pass 2026-10-02 (page-reader summaries, not verbatim): Layer 3 IP VPN (MPLS) Partial: Redcentric (redcentricplc.com, UK). Product: managed MPLS. Page names MPLS plainly. Layer 3 wording is in the Managed IP VPN servi | Ethernet access Partial: Redcentric (redcentricplc.com, UK). Product: Managed IP VPN. Document older than three years, so Partial. Second research pass 2026-10-02, page-reader summaries: FTTP or broadband access: recorded as Partial. Redcentric (redcentricplc.com, UK). FTTP not named in the document. Older than three years. | 4G or 5G backup: recorded as Partial. Redcentric (redcentricplc.com, UK). Document says mobile cellular, does not name 4G or 5G. Older than three years. Third research pass 2026-10-02, page-reader summaries: Satellite access: recorded Partial. Redcentric news post, 2 Sep 2024. Does not name MPLS or Managed IP VPN, so Partial not Proven. Managed IP VPN service definition SD010 v6.2 (14 Sep 20</t>
  </si>
  <si>
    <t>MPLS-712, MPLS-797, MPLS-798</t>
  </si>
  <si>
    <t>Research pass 2026-10-02 (page-reader summaries, not verbatim): Layer 3 IP VPN (MPLS) Partial: Node4 (node4.co.uk, UK). Datasheet is for SD-WAN; no stand-alone MPLS page found. Undated. | 4G or 5G backup Partial: Node4 (node4.co.uk, UK). Product is SD-WAN. Undated. Second research pass 2026-10-02, page-reader summaries: FTTP or broadband access: recorded as Partial. Node4 (node4.co.uk, UK). Product is SD-WAN underlay. Undated. Third research pass 2026-10-02, page-reader summaries: Ethernet access: recorded Proven. G-Cloud 14 listing, Node4 Ltd, supplier ID 700354, service ConnectFAST, dedicated MPLS connectivity. Reader summary lists access as Ethernet over FTTC | Satellite access: recorded Partial. Node4 channel-partner site, undated, general access range, not tied to ConnectMPLS or a named satellite partner. ConnectMPLS PDF, Connect MPLS datashe | Lowered from Proven to Partial on 2026-10-06: no Accepted source covers Ethernet access. Evidence is reader-summary, group-level or not yet checked on the live page.</t>
  </si>
  <si>
    <t>MPLS-459, MPLS-460, MPLS-461</t>
  </si>
  <si>
    <t>Outside-pass details, unverified (Partial or Not found entered from them): Layer 3 IP VPN (MPLS): MPLS VPN, corporate networking nationally and internationally; DIA on same contract: Ethernet, broadband referenced.</t>
  </si>
  <si>
    <t>MPLS-264, MPLS-799</t>
  </si>
  <si>
    <t>Research pass 2026-10-02 (page-reader summaries, not verbatim): Layer 3 IP VPN (MPLS) Partial: Six Degrees (6dg.co.uk, UK). Reader summary says MPLS mesh; exact MPLS wording not copied. Third research pass 2026-10-02, page-reader summaries: Ethernet access: recorded Partial. Six Degrees G-Cloud 14 listing, supplier ID 92353, service 'SD-WAN' (Six Degrees UK, service ID 415319489599306), service definition v1.6 dated 28 Mar | FTTP or broadband access: recorded Proven. Six Degrees G-Cloud 14 listing, supplier ID 92353, service 'SD-WAN' (Six Degrees UK, service ID 415319489599306), service definition v1.6 dated 28 Mar | 4G or 5G backup: recorded Partial. Six Degrees G-Cloud 14 listing, supplier ID 92353, service 'SD-WAN' (Six Degrees UK, service ID 415319489599306), service definition v1.6 dated 28 Mar | Lowered from Proven to Partial on 2026-10-06: no Accepted source covers FTTP or broadband access. Evidence is reader-summary, group-level or not yet checked on the live page. | Restored to Proven 2026-10-06: live page check now supports FTTP or broadband access.</t>
  </si>
  <si>
    <t>https://assets.applytosupply.digitalmarketplace.service.gov.uk/g-cloud-14/documents/700078/217809373953125-terms-and-conditions-2024-05-02-0847.pdf</t>
  </si>
  <si>
    <t>MPLS-261, MPLS-475, MPLS-476, MPLS-800</t>
  </si>
  <si>
    <t>Outside-pass details, unverified (Partial or Not found entered from them): Layer 3 IP VPN (MPLS): traditional WAN technologies, hybrid MPLS referenced. Third research pass 2026-10-02, page-reader summaries: SLA document URL: value entered. Maintel's Master Services Agreement; service levels sit in Schedules per service. This copy covers SD-WAN (Schedule D3 Cisco), not MPLS. Order Form wo</t>
  </si>
  <si>
    <t>https://www.onecom.co.uk/hubfs/Onecom_April2021/PDF/Onecom-Vox-Ethernet-Connectivity-and-WAN-Service-Schedule.pdf</t>
  </si>
  <si>
    <t>MPLS-482, MPLS-483, MPLS-485</t>
  </si>
  <si>
    <t>Outside-pass details, unverified (Partial or Not found entered from them): Layer 3 IP VPN (MPLS): Software Defined MPLS via Virtual1; DDoS protection: DDoS protection referenced in Aruba SD-WAN; DIA on same contract: Ethernet, DIA referenced. Third research pass 2026-10-02, page-reader summaries: MTTR or repair target (hours or Not publis: value entered. Reader summary: Premium (Ethernet/EFM) Severity 1 '6 Hours', Severity 2 '12 Hours'; Enhanced and Standard (DSL with MPLS tail) next working day to thr</t>
  </si>
  <si>
    <t>https://www.spitfire.co.uk/wp-content/uploads/2021/12/Spitfire-Service-Level-Agreement-v2.3.pdf</t>
  </si>
  <si>
    <t>MPLS-255, MPLS-256, MPLS-372, MPLS-373, MPLS-374, MPLS-760</t>
  </si>
  <si>
    <t>Re-check of the outside research pass, 2026-10-01 (page-reader wording; confirm on the page): Packet loss is "less than 0.01%" on the Spitfire core network (MPLS page, 2026-09-08). The earlier 100% uptime, under 3 ms and under 45 ms jitter figures belong to leased lines or VoIP and are not entered. Repair times (5 and 7 hours) are for Ethernet and broadband circuits, not MPLS. SLA v2.3 is dated 2021-12-10 and places MPLS and Internet Breakout under Core Network Targets. Check for a newer version. Outside-pass details, unverified (Partial or Not found entered from them): Layer 3 IP VPN (MPLS): MPLS WAN, PWAN; Layer 2 VPLS/E-LAN: Fibre Ethernet, Copper Ethernet; Any-to-any: multi-site networks, central 'cloud'; Internet breakout at PoP: Internet break-out option for MPLS; DIA on same contract: shared Internet access breakout with MPLS. Second research pass 2026-10-02, page-reader summaries: Access bandwidth minimum (Mb/s): value shown with caveat. Product: Ethernet circuits, not stated as MPLS access. Page older than three years, so Partial. Reader summary. Figure seen: 2</t>
  </si>
  <si>
    <t>https://www.expereo.com/terms-conditions-sd-wan-2nd-october-2025</t>
  </si>
  <si>
    <t>MPLS-249, MPLS-446, MPLS-447, MPLS-761, MPLS-762, MPLS-763, MPLS-819</t>
  </si>
  <si>
    <t>Outside-pass details, unverified (Partial or Not found entered from them): Layer 3 IP VPN (MPLS): Enhanced IP Core, MPLS replacement referenced; DIA on same contract: Enhanced Internet, Global Internet. Second research pass 2026-10-02, page-reader summaries: FTTP or broadband access: recorded as Partial. Product is Global Internet access, not MPLS or IP VPN, and scope is global not UK. Rule 9a means this does not count toward an MPLS row; recorded as P | 4G or 5G backup: recorded as Partial. Product is Fixed Wireless Access internet, not MPLS or IP VPN. Global scope. No date shown. Expereo entity/country site not confirmed (expereo.com glo | Satellite access: recorded as Partial. Reader summary says Expereo is an authorised Starlink reseller. Product is satellite internet, not MPLS. Global scope. No date shown. Fourth research pass 2026-10-02, page-reader summaries: Ethernet access: figure seen but not entered (Yes, through a regional partner (Neterra, Bulgaria); UK not stated). Quote is the page title as returned in search results; the page body was not opened. Partner's own news item, so tier 3 and Partner not Prov</t>
  </si>
  <si>
    <t>MPLS-641, MPLS-820, MPLS-821</t>
  </si>
  <si>
    <t>Register check 2026-10-02 (page-reader summaries, not verbatim): MEF 3.0 per press releases (register unreadable): CE not seen; SD-WAN 2020-03-18: Comcast Business among first four MEF 3.0 SD-WAN providers; SASE 2024-10-29: Comcast Business listed in SASE servic; AWS Direct Connect partner list: Multiple locations Americas/Europe/Asia. Fourth research pass 2026-10-02, page-reader summaries: Layer 3 IP VPN (MPLS): recorded Partial. Second document, Masergy SD-WAN PSA v2.0 (https://business.comcast.com/~/media/business_comcast_com/PDFs/Terms-and-Conditions---Enterprise/2024%20Term | Ethernet access: recorded Partial. Handoff to customer equipment, not an Ethernet access circuit. US Comcast terms. UK not shown. | FTTP or broadband access: recorded Partial. Underlay for SD-WAN. DOCSIS is a US cable network, so on-net coverage is not UK. Quote slightly over 25 words if counted with lead-in; trimmed to the  | 4G or 5G backup: recorded Partial. Product is SD-WAN underlay, not MPLS access. Comcast US terms, UK not shown.</t>
  </si>
  <si>
    <t>https://assets.applytosupply.digitalmarketplace.service.gov.uk/g-cloud-13/documents/706762/377256296465964-service-definition-document-2022-05-13-1023.pdf</t>
  </si>
  <si>
    <t>MPLS-524, MPLS-525, MPLS-661, MPLS-662, MPLS-768, MPLS-769, MPLS-770, MPLS-822</t>
  </si>
  <si>
    <t>Outside-pass details, unverified (Partial or Not found entered from them): Internet breakout at PoP: over 300 external content and service providers; DDoS protection: cyber protection services as standard; Diverse routing/dual parenting: additional bandwidth or resilience connections; DIA on same contract: Janet IP connection - uncontended, high-capacity access. Register check 2026-10-02 (page-reader summaries, not verbatim): Microsoft ExpressRoute connectivity providers: London, London2, Newport(Wales); Google Cloud Interconnect service providers: Layer 2 (London). Second research pass 2026-10-02, page-reader summaries: Layer 2 VPLS or E-LAN: recorded as Partial. Checked 2026-10-02. Product: Netpath. Page does not name VPLS, E-LAN or MPLS. Searches: Jisc Janet VPLS layer 2 VPN returned no Jisc VPLS page. | Access bandwidth maximum (Mb/s): value shown with caveat. Checked 2026-10-02. Product is Janet Cloud Connect, not MPLS or VPLS, same network. Date older than three years. Janet IP connections for HE: resilien Figure seen: Not published for Netpath. Janet Cloud Connect: dedicated ca | Availability SLA core (% or Not published): value shown with caveat. Checked 2026-10-02. Product is Janet Cloud Connect (cloud connectivity), not MPLS. Page also states 99.98% average observed, which is a measured value Figure seen: 99.7% target for single connection (Janet Cloud Connect, G-C | SLA document URL: value shown with caveat. Checked 2026-10-02. Service definition for Cloud Connect, G-Cloud 13, older than three years. No Netpath or Janet IP SLA PDF opened. Janet IP SLC refe Fourth research pass 2026-10-02, page-reader summaries: Availability SLA core (% or Not published): figure seen but not entered (99.95). Per link, undated old page, so Partial. G-Cloud 15 listing (Janet Cloud Connect, Jisc Services Limited, 2026) states 99.7% for Single Janet  | Lowered from Proven to Partial on 2026-10-06: no Accepted source covers Cloud on-ramp: Azure ExpressRoute. Evidence is reader-summary, group-level or not yet checked on the live page. | Restored to Proven 2026-10-06: live page check now supports Cloud on-ramp: Azure ExpressRoute.</t>
  </si>
  <si>
    <t>MPLS-531, MPLS-534, MPLS-535, MPLS-665, MPLS-666</t>
  </si>
  <si>
    <t>Outside-pass details, unverified (Partial or Not found entered from them): Layer 3 IP VPN (MPLS): carrier-independent MPLS provider, MPLS WAN; Any-to-any: create a single MPLS network that can support both voice and data services; DDoS protection: Denial of Service (DoS) Protection; DIA on same contract: Cloud Direct - dedicated secure connections to public clouds. Register check 2026-10-02 (page-reader summaries, not verbatim): AWS Direct Connect partner list: EU Ireland and EU London: Digital Realty London; Microsoft ExpressRoute connectivity providers: HSO via Equinix exchange: London, Slough.</t>
  </si>
  <si>
    <t>MPLS-542, MPLS-740</t>
  </si>
  <si>
    <t>Outside-pass details, unverified (Partial or Not found entered from them): Layer 3 IP VPN (MPLS): WAN services on Fluency network; Layer 2 VPLS/E-LAN: Ethernet services; DIA on same contract: Ethernet, dedicated connectivity. Research pass 2026-10-02 (page-reader summaries, not verbatim): DDoS protection Partial: Commsworld Ltd UK site. Product is DDoS mitigation as a service; link to the MPLS service not stated. No date shown. Reader summar</t>
  </si>
  <si>
    <t>MPLS-548, MPLS-549</t>
  </si>
  <si>
    <t>Outside-pass details, unverified (Partial or Not found entered from them): DIA on same contract: Business-grade FTTP products, dedicated connectivity.</t>
  </si>
  <si>
    <t>MPLS-557, MPLS-558, MPLS-747, MPLS-775, MPLS-776</t>
  </si>
  <si>
    <t>Outside-pass details, unverified (Partial or Not found entered from them): Layer 2 VPLS/E-LAN: Layer 2 Ethernet services; DIA on same contract: high bandwidth services, Ethernet Access Direct. Second research pass 2026-10-02, page-reader summaries: Layer 3 IP VPN (MPLS): recorded as Partial. Reader summary labels this under IP-VPN (MPLS); the quote itself does not name MPLS. Virtus marketplace page lists MPLS and VPLS (tier 2 listing, unda | DDoS protection: recorded as Partial. PXC (PlatformX Communications), formerly Virtual1. Page heading context is DDoS but the quote is generic; mitigation scope not stated. Reader summary. | Access bandwidth maximum (Mb/s): value shown with caveat. Third-party data centre marketplace page for Virtual1, undated, covers Layer 2/3 services, not PXC's own page. Reader summary. Figure seen: 10000</t>
  </si>
  <si>
    <t>99.9</t>
  </si>
  <si>
    <t>MPLS-562, MPLS-567, MPLS-568, MPLS-569, MPLS-745</t>
  </si>
  <si>
    <t>Outside-pass details, unverified (Partial or Not found entered from them): Layer 3 IP VPN (MPLS): PWAN/IP VPN, next generation MPLS core network; E-Line: point-to-point circuits, Ethernet 10000 Pro 10Gbps point-to-point; Any-to-any: IP VPN solutions create environments that provide the same functionality as LANs but over multiple geographic ; Diverse routing/dual parenting: dual IP VPN and dual firewall resiliency options available; DIA on same contract: dedicated, reliable and symmetrical high bandwidth services, leased lines. Research pass 2026-10-02 (page-reader summaries, not verbatim): Availability SLA core (% or Not publishe Partial: Product is Ethernet 1000 Flex (leased line style), not MPLS/IP VPN. Document does not say core or access. Older than three years.  | MTTR or repair target (hours or Not publ Partial: Critical repair SLA, a target not a mean time. Ethernet product, not MPLS. Same 5-hour figure on https://cityfibre.com/partners/pr Second research pass 2026-10-02, page-reader summaries: Availability SLA access with resilience (%: value shown with caveat. Checked 2026-10-02. 99.9% figure belongs to Ethernet 1000 Flex, not MPLS, IP VPN or VPLS; datasheet undated (version code only). Not stated as an acce Figure seen: 99.9% network availability (Ethernet 1000 Flex, single site)</t>
  </si>
  <si>
    <t>https://globalgig.com/wp-content/uploads/2026/03/MPLS-Addendum_Americas_2026.pdf</t>
  </si>
  <si>
    <t>MPLS-499, MPLS-501, MPLS-502, MPLS-503, MPLS-722</t>
  </si>
  <si>
    <t>Outside-pass details, unverified (Partial or Not found entered from them): Layer 3 IP VPN (MPLS): MPLS IP VPN, Ethernet Private Line, VPLS; Layer 2 VPLS/E-LAN: VPLS, Ethernet Private Line, EVPL; E-Line: Ethernet Private Line; DDoS protection: DDoS defense in SASE architecture; DIA on same contract: broadband, dedicated internet. Research pass 2026-10-02 (page-reader summaries, not verbatim): Service credits published Partial: Addendum sets credits of 5% to 100% of monthly recurring port charge by outage duration, and 10% for latency, data delivery or jit Second research pass 2026-10-02, page-reader summaries: SLA document URL: value shown with caveat. Americas (contiguous US) MPLS addendum, not UK or EMEA. International latency matrix is in an attachment not seen. Older version: https://globalgig.co</t>
  </si>
  <si>
    <t>https://cogentco.com/files/docs/network/performance/global_sla.pdf</t>
  </si>
  <si>
    <t>MPLS-507, MPLS-510, MPLS-511, MPLS-654, MPLS-655, MPLS-825</t>
  </si>
  <si>
    <t>Outside-pass details, unverified (Partial or Not found entered from them): Layer 3 IP VPN (MPLS): MPLS IP-VPN, Virtual Private Network; Any-to-any: connect your global locations securely; DIA on same contract: Dedicated Internet Access. Register check 2026-10-02 (page-reader summaries, not verbatim): AWS Direct Connect partner list: EU Ireland (Dublin/London area) and EU London; Google Cloud Interconnect service providers: Cogentco in overall list; not under London. Fourth research pass 2026-10-02, page-reader summaries: Service credits published: figure seen but not entered (Yes, 1 day credit = 1/30th of monthly recurring charge (2006 document)). Customer-side copy of a January 2006 SLA, North America and Europe, older than three years. Current cogentco.com SLA page not located (two U</t>
  </si>
  <si>
    <t>MPLS-515, MPLS-656, MPLS-657, MPLS-658</t>
  </si>
  <si>
    <t>Outside-pass details, unverified (Partial or Not found entered from them): Layer 3 IP VPN (MPLS): IP VPN, Layer-3 any-to-any network solution, MPLS core; Any-to-any: Layer-3 any-to-any network solution. Register check 2026-10-02 (page-reader summaries, not verbatim): AWS Direct Connect partner list: EU London (not Ireland in 2nd fetch); Microsoft ExpressRoute connectivity providers: London, London2 (plus Dublin, Amsterdam etc.); Google Cloud Interconnect service providers: Layer 2 and 3 (London). | Lowered from Proven to Partial on 2026-10-06: no Accepted source covers Cloud on-ramp: Azure ExpressRoute. Evidence is reader-summary, group-level or not yet checked on the live page. | Restored to Proven 2026-10-06: live page check now supports Cloud on-ramp: Azure ExpressRoute.</t>
  </si>
  <si>
    <t>SD-WAN overlay offered (SD-WAN is a component of SASE)</t>
  </si>
  <si>
    <t>SD-WAN platforms offered (comma separated: Cisco Catalyst, Cisco Meraki, Fortinet, Versa, VeloCloud, Palo Alto Prisma, Juniper, HPE Aruba, other)</t>
  </si>
  <si>
    <t>Managed SD-WAN</t>
  </si>
  <si>
    <t>Co-managed option</t>
  </si>
  <si>
    <t>SASE platform offered</t>
  </si>
  <si>
    <t>SASE or SSE partners (comma separated: Zscaler, Netskope, Palo Alto Prisma, Cato, Cloudflare, Fortinet, other)</t>
  </si>
  <si>
    <t>Zero trust network access</t>
  </si>
  <si>
    <t>Secure web gateway or CASB</t>
  </si>
  <si>
    <t>Managed firewall</t>
  </si>
  <si>
    <t>Hybrid underlay on one contract (MPLS plus DIA plus broadband)</t>
  </si>
  <si>
    <t>MPLS to SD-WAN migration service</t>
  </si>
  <si>
    <t>Application-aware routing over MPLS</t>
  </si>
  <si>
    <t>Security operations centre or managed detection</t>
  </si>
  <si>
    <t>Cisco, VMware, Fortinet, Zscaler, Palo Alto (names as listed on the BT page)</t>
  </si>
  <si>
    <t>Fortinet, Zscaler, Palo Alto</t>
  </si>
  <si>
    <t>MPLS-021, MPLS-084, MPLS-085, MPLS-086, MPLS-103, MPLS-104, MPLS-105</t>
  </si>
  <si>
    <t>Managed SD-WAN confirmed on the corporate IP VPN page. The current SD-WAN and SASE page names Cisco, VMware, Fortinet, Zscaler and Palo Alto without saying which are platforms and which are SSE partners, and gives landline, broadband and 4G/5G as the access mix (MPLS-104). Co-managed, MPLS migration service, SOC or managed detection, ZTNA, secure web gateway and firewall were not found on the SD-WAN pages read (Not found, not proof BT lacks them). SASE rests on trade press, so it stays Partial. The March 2020 Cisco launch release shows Viptela and Meraki were offered.</t>
  </si>
  <si>
    <t>Versa Networks, Cisco (Meraki and Catalyst)</t>
  </si>
  <si>
    <t>Zscaler (cloud security)</t>
  </si>
  <si>
    <t>MPLS-289, MPLS-290, MPLS-291, MPLS-292, MPLS-293, MPLS-294, MPLS-295, MPLS-296, MPLS-297, MPLS-298</t>
  </si>
  <si>
    <t>Outside-pass details, unverified (Partial or Not found entered from them): ZTNA: zero-trust cybersecurity model; Hybrid underlay one contract: MPLS, broadband, 4G/LTE; SOC/managed detection: Managed Detection and Response.</t>
  </si>
  <si>
    <t>VMware VeloCloud, Fortinet, Cisco Meraki, Arista</t>
  </si>
  <si>
    <t>Zscaler, Fortinet (FortiSASE), Palo Alto Prisma</t>
  </si>
  <si>
    <t>MPLS-302, MPLS-306, MPLS-309, MPLS-310, MPLS-311, MPLS-312, MPLS-313, MPLS-314, MPLS-315</t>
  </si>
  <si>
    <t>Outside-pass details, unverified (Partial or Not found entered from them): Co-managed: managed or co-managed service; SASE platform offered: Vodafone Business SASE; Hybrid underlay one contract: MPLS, broadband, 4G/5G, LTE; Application-aware routing over MPLS: intelligently selecting path preferences such as MPLS or internet.</t>
  </si>
  <si>
    <t>Versa Networks, Cisco, Meraki, Aruba, Fortinet, Palo Alto, Juniper, VMware</t>
  </si>
  <si>
    <t>Versa Networks (Versa SASE)</t>
  </si>
  <si>
    <t>MPLS-338, MPLS-340, MPLS-345, MPLS-346</t>
  </si>
  <si>
    <t>Outside-pass details, unverified (Partial or Not found entered from them): Managed: managed service; SASE platform offered: Colt SASE, Sovereign SASE; ZTNA: zero-trust journey referenced; SWG/CASB: Colt SASE Gateway includes secure web access; Managed firewall: firewall function delivered as software; Hybrid underlay one contract: IP VPN + Internet hybrid models; MPLS to SD-WAN migration: IP VPN is stepping stone to SD WAN; Application-aware routing over MPLS: traffic prioritisation, steer apps to Internet or MPLS path.</t>
  </si>
  <si>
    <t>Cisco, Cisco Meraki</t>
  </si>
  <si>
    <t>MPLS-317, MPLS-318, MPLS-321, MPLS-323, MPLS-324</t>
  </si>
  <si>
    <t>Outside-pass details, unverified (Partial or Not found entered from them): Managed: fully managed or manage in-house; Co-managed: manage in-house option; SASE platform offered: SASE referenced; Managed firewall: Cisco Meraki firewalls, next-generation firewall technology; Hybrid underlay one contract: blend MPLS, broadband, 4G/5G; Application-aware routing over MPLS: prioritise business-critical traffic.</t>
  </si>
  <si>
    <t>Cisco Catalyst SD-WAN, Cisco Meraki SD-WAN</t>
  </si>
  <si>
    <t>Cisco (Catalyst SD-WAN, Meraki, Secure Access SSE)</t>
  </si>
  <si>
    <t>MPLS-348, MPLS-352, MPLS-353, MPLS-354</t>
  </si>
  <si>
    <t>Outside-pass details, unverified (Partial or Not found entered from them): Managed: fully managed service; SASE platform offered: SASE architecture approach; ZTNA: zero trust network access referenced; SWG/CASB: CASB, SWG referenced as SASE components; Managed firewall: FWaaS, next-generation firewalls; Hybrid underlay one contract: MPLS, broadband, LTE/5G, satellite compatibility; Application-aware routing over MPLS: intelligently route traffic, application performance; SOC/managed detection: SIEM service to monitor and report on SD-WAN security.</t>
  </si>
  <si>
    <t>Cisco Meraki</t>
  </si>
  <si>
    <t>MPLS-331</t>
  </si>
  <si>
    <t>Outside-pass details, unverified (Partial or Not found entered from them): Managed: Managed Services phase; Managed firewall: Layer7 firewall, SNORT based IDS/IPS; Hybrid underlay one contract: broadband, MPLS, cellular; Application-aware routing over MPLS: performance-based routing, dynamic path selection.</t>
  </si>
  <si>
    <t>Cisco (Catalyst, Meraki)</t>
  </si>
  <si>
    <t>MPLS-359, MPLS-364, MPLS-365</t>
  </si>
  <si>
    <t>Outside-pass details, unverified (Partial or Not found entered from them): Managed: fully managed Zen SD-WAN service; Co-managed: co-managed access to Meraki dashboard; SASE platform offered: SASE approach to networking and security; Hybrid underlay one contract: works over broadband, Ethernet leased lines, 4G/5G; Application-aware routing over MPLS: intelligently routes traffic, application performance.</t>
  </si>
  <si>
    <t>Cato Networks</t>
  </si>
  <si>
    <t>MPLS-043, MPLS-044, MPLS-045, MPLS-046, MPLS-047, MPLS-048, MPLS-049, MPLS-050, MPLS-156</t>
  </si>
  <si>
    <t>SD-WAN platform names were not found on the SD-WAN page or datasheet (Not found, not a statement that none are offered). Co-managed is Partial: the SD-WAN page offers a portal to manage the network yourself, but co-managed is not named. SASE is delivered with Cato Networks. ZTNA, secure web gateway and firewall as a service appear in the SASE feature list.</t>
  </si>
  <si>
    <t>MPLS-334, MPLS-335</t>
  </si>
  <si>
    <t>Outside-pass details, unverified (Partial or Not found entered from them): SD-WAN overlay offered: SD-WAN referenced; Managed: managed IT and telematics solutions; SASE platform offered: SASE referenced.</t>
  </si>
  <si>
    <t>Versa Networks, Cisco Meraki, VMware</t>
  </si>
  <si>
    <t>Versa, VMware, Fortinet</t>
  </si>
  <si>
    <t>MPLS-377, MPLS-380, MPLS-381</t>
  </si>
  <si>
    <t>Outside-pass details, unverified (Partial or Not found entered from them): Managed: Pro-Managed service; Co-managed: Self-Managed option available; SASE platform offered: Lumen SASE; ZTNA: Zero Trust Network Access; SWG/CASB: Secure Web Gateway; Managed firewall: Next Generation Firewall; Hybrid underlay one contract: private and internet connectivity over same circuit; Application-aware routing over MPLS: intelligent routing, application performance.</t>
  </si>
  <si>
    <t>VeloCloud, Versa, Fortinet, Cisco Meraki, Cisco (Viptela), HPE Aruba (Tier 3 only; not confirmed on Verizon UK page)</t>
  </si>
  <si>
    <t>MPLS-385, MPLS-388, MPLS-786</t>
  </si>
  <si>
    <t>Outside-pass details, unverified (Partial or Not found entered from them): SD-WAN overlay offered: VNS - SD WAN solution; Managed: managed service; SASE platform offered: SASE Management, Advanced SASE; Hybrid underlay one contract: broadband, wireless connectivity. Third research pass 2026-10-02, page-reader summaries: SD-WAN platforms offered (comma separated:: value entered. Country site used: verizon.com/business/en-en (UK/Europe English site). Verizon's own Managed SD WAN page names no vendors ('Our Managed SD WAN servic</t>
  </si>
  <si>
    <t>MPLS-391</t>
  </si>
  <si>
    <t>Outside-pass details, unverified (Partial or Not found entered from them): SD-WAN overlay offered: Flexible SD-WAN; Managed: managed service; SASE platform offered: SASE, Secure Access Service Edge.</t>
  </si>
  <si>
    <t>MPLS-400, MPLS-401, MPLS-402, MPLS-403</t>
  </si>
  <si>
    <t>Outside-pass details, unverified (Partial or Not found entered from them): SD-WAN overlay offered: Managed SD-WAN; Managed: fully managed; SASE platform offered: GTT Secure Connect, GTT Envision; ZTNA: Zero Trust referenced; SWG/CASB: SASE components include SWG; Managed firewall: firewall policies referenced; Hybrid underlay one contract: 5G FWA feeds into SD-WAN and SASE; SOC/managed detection: unified security management, complete visibility.</t>
  </si>
  <si>
    <t>VMware, Cisco (Post-Quantum Cryptography Secure SD-WAN)</t>
  </si>
  <si>
    <t>MPLS-406, MPLS-410, MPLS-411, MPLS-412</t>
  </si>
  <si>
    <t>Outside-pass details, unverified (Partial or Not found entered from them): SD-WAN overlay offered: AT&amp;T SD-WAN with VMware, Cisco; Managed: managed SD-WAN; SASE platform offered: Managed SASE; Application-aware routing over MPLS: enhanced performance, security, intelligence; SOC/managed detection: AT&amp;T Cybersecurity, advanced cyber threat intelligence.</t>
  </si>
  <si>
    <t>Cisco (Cisco Secure Access), Palo Alto Networks (Prisma SASE)</t>
  </si>
  <si>
    <t>Palo Alto Networks (Prisma Access), Cisco (Secure Access)</t>
  </si>
  <si>
    <t>MPLS-418, MPLS-420, MPLS-421, MPLS-422, MPLS-423, MPLS-424</t>
  </si>
  <si>
    <t>Outside-pass details, unverified (Partial or Not found entered from them): SD-WAN overlay offered: Managed SD-WAN; Managed: fully managed service; SASE platform offered: Managed SASE; ZTNA: Zero Trust Network Access; SWG/CASB: Secure Web Gateway, Cloud Access Security Broker; Managed firewall: firewalls referenced in managed SASE; Hybrid underlay one contract: MPLS to SD-WAN and SASE transformation; MPLS to SD-WAN migration: WAN transformation from legacy MPLS to SD-WAN and SASE; Application-aware routing over MPLS: AI-driven observability, application performance; SOC/managed detection: Managed Detection and Response.</t>
  </si>
  <si>
    <t>Cisco (IZO SD-WAN Powered by Cisco), Versa (Hosted SASE)</t>
  </si>
  <si>
    <t>Versa Networks (Hosted SASE powered by Versa)</t>
  </si>
  <si>
    <t>MPLS-427, MPLS-429, MPLS-430, MPLS-431, MPLS-432, MPLS-433, MPLS-434, MPLS-791, MPLS-792, MPLS-793</t>
  </si>
  <si>
    <t>Outside-pass details, unverified (Partial or Not found entered from them): SD-WAN overlay offered: IZO SD-WAN, SD-WAN as a Service; Managed: fully managed SD-WAN; SASE platform offered: Hosted SASE, Managed SASE; Hybrid underlay one contract: MPLS to Internet WAN replacement, underlay-independent; MPLS to SD-WAN migration: replace MPLS circuits with Internet broadband; Application-aware routing over MPLS: application-aware routing, intelligent routing; SOC/managed detection: 24x7 monitoring, insight-driven security. Third research pass 2026-10-02, page-reader summaries: Zero trust network access: recorded Partial. Platform: Tata's own managed SASE; no third-party vendor named on the ZTNA page. Press release 8 October 2024 (https://www.tatacommunications.com/pres | Secure web gateway or CASB: recorded Partial. CASB line quoted via reader summary; the page also lists Secure Web Gateway. Datasheet (https://tatacommunications.com/hubfs/47271964/TaCO-2024/sase/d | Managed firewall: recorded Partial. Page gives no firewall vendors. SSE page also lists a managed firewall line: 'Get continuous 24/7/365 protection against unauthorised network access a</t>
  </si>
  <si>
    <t>None recorded</t>
  </si>
  <si>
    <t xml:space="preserve">Fourth research pass 2026-10-02, page-reader summaries: SD-WAN overlay offered (SD-WAN is a compon: recorded Partial. Telstra International (telstrainternational.com and telstra.co.uk both redirect to telstrainternational.com). Telstra datasheet PDFs on telstra.co.uk  | Managed SD-WAN: recorded Partial. Telstra International (telstrainternational.com and telstra.co.uk both redirect to telstrainternational.com). Telstra datasheet PDFs on telstra.co.uk  | SASE platform offered: recorded Partial. Telstra International (telstrainternational.com and telstra.co.uk both redirect to telstrainternational.com). Telstra datasheet PDFs on telstra.co.uk </t>
  </si>
  <si>
    <t>MPLS-368</t>
  </si>
  <si>
    <t>Outside-pass details, unverified (Partial or Not found entered from them): Managed: Managed WAN services.</t>
  </si>
  <si>
    <t>MPLS-490, MPLS-495, MPLS-496</t>
  </si>
  <si>
    <t>Outside-pass details, unverified (Partial or Not found entered from them): SD-WAN overlay offered: Managed SD-WAN; Managed: highly scalable managed SD-WAN services; SASE platform offered: SASE architecture combines SD-WAN with network security; Hybrid underlay one contract: compatible with MPLS IPVPN private networks; MPLS to SD-WAN migration: SD-WAN vs MPLS comparison, businesses choose between options.</t>
  </si>
  <si>
    <t>Fortinet, Cisco Meraki</t>
  </si>
  <si>
    <t>MPLS-453</t>
  </si>
  <si>
    <t>Outside-pass details, unverified (Partial or Not found entered from them): SD-WAN overlay offered: Managed SD-WAN; Managed: managed SD-WAN service; Managed firewall: Fortinet next-generation firewall; Hybrid underlay one contract: expanded array of connectivity options; Application-aware routing over MPLS: application prioritisation, intelligent traffic direction.</t>
  </si>
  <si>
    <t>MPLS-712, MPLS-713</t>
  </si>
  <si>
    <t>Research pass 2026-10-02 (page-reader summaries, not verbatim): SASE platform offered Partial: Node4 (node4.co.uk, UK). Platform vendor not seen. | Hybrid underlay on one contract (MPLS pl Partial: One contract not confirmed. | Lowered from Proven to Partial on 2026-10-06: no Accepted source covers Managed SD-WAN. Evidence is reader-summary, group-level or not yet checked on the live page.</t>
  </si>
  <si>
    <t>Fortinet (Fortinet MSSP expert status, SD-WAN, SASE, SecOps)</t>
  </si>
  <si>
    <t>Fortinet</t>
  </si>
  <si>
    <t>MPLS-462, MPLS-463, MPLS-464</t>
  </si>
  <si>
    <t>Outside-pass details, unverified (Partial or Not found entered from them): SD-WAN overlay offered: Managed Fortinet SD-WAN; Managed: Claranet-managed Fortinet Secure SD-WAN; SASE platform offered: Fortinet SASE; Managed firewall: Fortinet next-generation firewall; Hybrid underlay one contract: hybrid MPLS, multi-path SD-WAN; MPLS to SD-WAN migration: relying solely on MPLS for site connectivity is becoming less common; Application-aware routing over MPLS: intelligent routing, application performance; SOC/managed detection: Fortinet SecOps specialism.</t>
  </si>
  <si>
    <t>MPLS-714</t>
  </si>
  <si>
    <t>Lowered from Proven to Partial on 2026-10-06: no Accepted source covers SD-WAN overlay offered (SD-WAN is a component; SASE platform offered. Evidence is reader-summary, group-level or not yet checked on the live page.</t>
  </si>
  <si>
    <t>Cisco, Fortinet, Cisco Meraki</t>
  </si>
  <si>
    <t>Cisco, Fortinet</t>
  </si>
  <si>
    <t>MPLS-474, MPLS-476, MPLS-477, MPLS-478</t>
  </si>
  <si>
    <t>Outside-pass details, unverified (Partial or Not found entered from them): SD-WAN overlay offered: Maintel SD-WAN; Managed: expertly managed SD-WAN; SASE platform offered: SASE, SSE, Single Vendor SASE; Hybrid underlay one contract: hybrid SD-WAN, combination of connectivity types; MPLS to SD-WAN migration: case for moving to SD-WAN is becoming increasingly persuasive; Application-aware routing over MPLS: smooth and reliable connections, centralised management platforms.</t>
  </si>
  <si>
    <t>HPE Aruba Networking (EdgeConnect SD-WAN, SSE)</t>
  </si>
  <si>
    <t>HPE Aruba Networking (SSE, SASE)</t>
  </si>
  <si>
    <t>MPLS-483</t>
  </si>
  <si>
    <t>Outside-pass details, unverified (Partial or Not found entered from them): SD-WAN overlay offered: HPE Aruba Networking EdgeConnect SD-WAN; Managed: design, deliver and manage Aruba's SD-WAN and SASE solutions; SASE platform offered: HPE Aruba Networking SASE; ZTNA: Zero Trust and SASE frameworks; SWG/CASB: secure web gateways, cloud access security brokers; Managed firewall: next-generation firewall with IDS/IPS, DDoS protection; Hybrid underlay one contract: broadband internet integrated into WAN transport strategy; MPLS to SD-WAN migration: businesses transition from MPLS to SD-WAN; Application-aware routing over MPLS: optimise application performance, application performance.</t>
  </si>
  <si>
    <t>MPLS-255, MPLS-371</t>
  </si>
  <si>
    <t>Outside-pass details, unverified (Partial or Not found entered from them): SD-WAN overlay offered: SD-WAN referenced, Spitfire One Network; Managed: fully managed, configured entirely by the ISP; Managed firewall: FWaaS, Firewall as a Service; Hybrid underlay one contract: fixed lines, broadband, mobile connectivity integrated.</t>
  </si>
  <si>
    <t>Different technology partners (multiple vendors)</t>
  </si>
  <si>
    <t>MPLS-249, MPLS-443, MPLS-446, MPLS-448, MPLS-449, MPLS-450, MPLS-451</t>
  </si>
  <si>
    <t>Outside-pass details, unverified (Partial or Not found entered from them): SD-WAN overlay offered: Managed SD-WAN; Managed: SD-WAN managed services; SASE platform offered: Managed SASE; ZTNA: Zero Trust referenced; SWG/CASB: Secure Web Gateway, Cloud Access Security Broker referenced; Managed firewall: FWaaS referenced; Hybrid underlay one contract: fiber, wireless, satellite, SD-WAN, SASE; MPLS to SD-WAN migration: replacing expensive and inflexible MPLS links; Application-aware routing over MPLS: flexible, dynamic networking, application performance; SOC/managed detection: network visibility, end-to-end flexibility, security embedded.</t>
  </si>
  <si>
    <t>MPLS-764, MPLS-821</t>
  </si>
  <si>
    <t xml:space="preserve">Second research pass 2026-10-02, page-reader summaries: SD-WAN overlay offered (SD-WAN is a compon: recorded as Partial. Comcast Business (Masergy). The pages found are on business.comcast.com, the US Comcast Business site, not a UK Masergy entity. Not confirmed for UK. | SD-WAN platforms offered (comma separated:: value shown with caveat. Comcast Business (Masergy). The pages found are on business.comcast.com, the US Comcast Business site, not a UK Masergy entity. Only Meraki named by r | Managed SD-WAN: recorded as Partial. Comcast Business (Masergy). The pages found are on business.comcast.com, the US Comcast Business site, not a UK Masergy entity. UK scope not shown. | MPLS to SD-WAN migration service: recorded as Partial. Comcast Business (Masergy). The pages found are on business.comcast.com, the US Comcast Business site, not a UK Masergy entity. No dedicated migration Fourth research pass 2026-10-02, page-reader summaries: Hybrid underlay on one contract (MPLS plus: recorded Partial. The SDN PSA says customers must order underlay from Comcast with the service unless pre-existing underlay is used, which supports a single order path </t>
  </si>
  <si>
    <t>Fortinet (FortiGate 7081-F2 hyperscale firewall as headend, FortiGate at customer site)</t>
  </si>
  <si>
    <t>MPLS-524, MPLS-528, MPLS-715, MPLS-771, MPLS-772</t>
  </si>
  <si>
    <t>Outside-pass details, unverified (Partial or Not found entered from them): SD-WAN overlay offered: Managed SD-WAN; Managed: managed connectivity for smaller or distributed sites; Managed firewall: Fortinet hyperscale firewall; Hybrid underlay one contract: underlay-agnostic, delivered on fibre, broadband and 4G/5G; MPLS to SD-WAN migration: lowering costs by using internet-based connectivity as opposed to MPLS; Application-aware routing over MPLS: intelligent routing, application traffic prioritisation. Second research pass 2026-10-02, page-reader summaries: SASE platform offered: recorded as Partial. Checked 2026-10-02. SD-WAN is a component of SASE. Page does not name SASE. Related project page marked Archived, so current availability is unclear. | Secure web gateway or CASB: recorded as Partial. Checked 2026-10-02. Project page (Archived) mentions optional web filtering. No SWG or CASB product named.</t>
  </si>
  <si>
    <t>MPLS-533, MPLS-534, MPLS-536, MPLS-537</t>
  </si>
  <si>
    <t>Outside-pass details, unverified (Partial or Not found entered from them): SD-WAN overlay offered: Managed SD-WAN, SD-WAN overlay; Managed: fully managed SD-WAN, managed appliances; Co-managed: You control everything via a web-based portal; SASE platform offered: Secure Access Service Edge (SASE) on RM6116 lot 1a; Managed firewall: Managed Firewalls and VPNs, Unified Threat Management, Firewalls and VPNs; Hybrid underlay one contract: Seamlessly move traffic between your leased line, broadband and mobile connections, use multiple links at once; Application-aware routing over MPLS: application-level traffic routing, application-aware wide area network, deep packet inspection, application tr.</t>
  </si>
  <si>
    <t>MPLS-739, MPLS-741, MPLS-742, MPLS-743</t>
  </si>
  <si>
    <t>Research pass 2026-10-02 (page-reader summaries, not verbatim): SASE platform offered Not found: Routes tried: fetched commsworld.com WAN, Ethernet, security (cloud firewall, cloud VPN, cyber security), virtualisation, customer | Secure web gateway or CASB Not found: Cyber security page lists DDoS mitigation, cloud VPN, dedicated and cloud firewall, MDM, antimalware, Webroot endpoint management  | Security operations centre or managed de Not found: No SOC or managed detection and response mentioned on cyber security or cloud firewall pages (reader summary). A managed cloud fir | SD-WAN platforms offered (comma separate Not found: Own WAN page names Juniper MX routing for the Fluency MPLS core, which is core hardware, not an SD-WAN platform. Routes tried: fet | SD-WAN overlay offered (SD-WAN is a comp Not found: Routes tried: fetched commsworld.com WAN, Ethernet, security (cloud firewall, cloud VPN, cyber security), virtualisation, customer | Managed SD-WAN Not found: Quote is from reader summary and describes a managed IP VPN, not SD-WAN. Managed LAN and managed WAN (MPLS L3VPN, VPLS) are offere</t>
  </si>
  <si>
    <t>MPLS-546</t>
  </si>
  <si>
    <t>MPLS-553, MPLS-747</t>
  </si>
  <si>
    <t>Outside-pass details, unverified (Partial or Not found entered from them): Hybrid underlay one contract: aggregation of altnets locally utilising national footprint, CityFibre or ITS connections.</t>
  </si>
  <si>
    <t>MPLS-562</t>
  </si>
  <si>
    <t>Outside-pass details, unverified (Partial or Not found entered from them): Managed firewall: dual firewall resiliency options available.</t>
  </si>
  <si>
    <t>Palo Alto, Cisco Meraki, Cisco Viptela, Fortinet (Managed SD-WAN page, reader summary)</t>
  </si>
  <si>
    <t>Palo Alto Prisma (principal platform partner), Fortinet, Cisco (other)</t>
  </si>
  <si>
    <t>MPLS-501, MPLS-503, MPLS-504, MPLS-505, MPLS-723</t>
  </si>
  <si>
    <t>Outside-pass details, unverified (Partial or Not found entered from them): SD-WAN overlay offered: Managed SD-WAN, Orchestra Insight; Managed: Managed SD-WAN designed, deployed, and operated by Globalgig; SASE platform offered: SASE, SSE, ZTNA; ZTNA: Zero Trust security, ZTNA; SWG/CASB: SSE includes SWG, CASB; Hybrid underlay one contract: SD-WAN runs across circuits, broadband, dedicated internet, wireless; MPLS to SD-WAN migration: SD-WAN and SASE transformation; Application-aware routing over MPLS: network visibility and control, application performance.</t>
  </si>
  <si>
    <t>MPLS-512</t>
  </si>
  <si>
    <t>Outside-pass details, unverified (Partial or Not found entered from them): SD-WAN overlay offered: SD-WAN service.</t>
  </si>
  <si>
    <t>VMware VeloCloud, Fortinet, Palo Alto Networks, Versa (Managed SD-WAN page, reader summary)</t>
  </si>
  <si>
    <t>VeloCloud, Fortinet, Versa, Palo Alto Networks, Netskope (Managed SASE page, reader summary)</t>
  </si>
  <si>
    <t>MPLS-516, MPLS-518, MPLS-519, MPLS-738, MPLS-780</t>
  </si>
  <si>
    <t>Outside-pass details, unverified (Partial or Not found entered from them): SD-WAN overlay offered: Managed SD-WAN, Enhanced SD-WAN; Managed: fully managed solution, Managed SD-WAN; SASE platform offered: Managed SASE, Secure Access Security Edge; Managed firewall: Managed Firewall. Research pass 2026-10-02 (page-reader summaries, not verbatim): Hybrid underlay on one contract (MPLS pl Partial: Older than three years; contract structure and broadband not stated; group page, not UK entity. | Application-aware routing over MPLS Partial: Page older than three years so Partial. Zayo group press release, not a UK entity page. Names MPLS and IP-VPN. Second research pass 2026-10-02, page-reader summaries: MPLS to SD-WAN migration service: recorded as Partial. Checked 2026-10-02. Entity: Zayo Group (zayo.com), not Zayo Europe; Zayo Europe service sitemap lists no SD-WAN. Page names VMware VeloCloud, Fortinet</t>
  </si>
  <si>
    <t>Customer portal</t>
  </si>
  <si>
    <t>API access</t>
  </si>
  <si>
    <t>Proactive monitoring</t>
  </si>
  <si>
    <t>Monthly SLA reporting</t>
  </si>
  <si>
    <t>Change management process published</t>
  </si>
  <si>
    <t>UK-based support</t>
  </si>
  <si>
    <t>SC-cleared engineers</t>
  </si>
  <si>
    <t>ISO 27001</t>
  </si>
  <si>
    <t>ISO 9001</t>
  </si>
  <si>
    <t>ISO 22301</t>
  </si>
  <si>
    <t>Cyber Essentials Plus</t>
  </si>
  <si>
    <t>PSN connectivity compliance</t>
  </si>
  <si>
    <t>HSCN compliant</t>
  </si>
  <si>
    <t>G-Cloud listed</t>
  </si>
  <si>
    <t>CCS Network Services 3 (RM6116) supplier</t>
  </si>
  <si>
    <t>Regulatory notices or published enforcement in last three years (text or None found)</t>
  </si>
  <si>
    <t>Ofcom fined BT £2.8m on 22 May 2024 for contract-information failures affecting EE and Plusnet customers; £18m refunds and credits announced 29 July 2025. Consumer matters, not enterprise MPLS.</t>
  </si>
  <si>
    <t>MPLS-025, MPLS-099, MPLS-100, MPLS-014, MPLS-016, MPLS-119, MPLS-120, MPLS-132, MPLS-134, MPLS-117, MPLS-118, MPLS-827, MPLS-828</t>
  </si>
  <si>
    <t>RM6116 Proven from the CCS Lot 1a list (Tier 2). HSCN is Partial because the NHS page lists BT for voice, video and remote access only. G-Cloud is Partial (supplier listing only). Portal is Proven (My Account / Customer Hub and the GS Customer Portal). API is Partial: a Global Fabric API exists but none was found for IP Connect. Monitoring and reporting are Partial (analytics and performance reports described, no monthly cadence). UK-based support rests on the UK-based NOC wording. ISO 9001 is Partial because the BT certificate copy (LRQ0940000) expired 31 March 2026; check LRQA. ISO 27001, ISO 22301 and Cyber Essentials Plus were not found on BT pages (the earlier LRQ0772591 candidate was not confirmed). PSN: gov.uk publishes no provider list and BT pages do not mention it. SC clearance and change management were not found. The BT Network Services 3 page metadata mentions RM3808, so check it against the CCS list. | HSCN raised to Proven 2026-10-06 from the NHS England CN-SP list (24 Aug 2026) and the RM3825 DPS list. | Lowered from Proven to Partial on 2026-10-06: no Accepted source covers UK-based support. Evidence is reader-summary, group-level or not yet checked on the live page.</t>
  </si>
  <si>
    <t>No enforcement against Virgin Media O2 Business found. Ofcom fined VMED O2 UK Limited (trading as Virgin Media) 28m GBP, case opened 13 July 2023, closed 8 July 2026, for contract termination rules, residential customers.</t>
  </si>
  <si>
    <t>MPLS-228, MPLS-233, MPLS-237, MPLS-239, MPLS-299, MPLS-584, MPLS-585, MPLS-586, MPLS-707, MPLS-830</t>
  </si>
  <si>
    <t>Re-check of the outside research pass, 2026-10-01 (page-reader wording; confirm on the page): RM6116: Virgin Media Business Limited is on Lots 1a, 2a, 3a, 3b, 4b, 4c and 4d (not 1b, 1c, 1d, 4a, 4e), read from the Government Commercial Agency lot lists on 2026-10-01. G-Cloud 14 listing seen is for SD-WAN (supplier Virgin Media Business Limited), not for IPVPN. HSCN is Partial: a Virgin Media Business IPVPN (HSCN UK Managed) SLA document exists (June 2025); the NHS HSCN supplier list was not checked. PSN is Partial: the IPVPN page lists a PSN IL3 Encryption service; no PSN compliance record seen. Certificates are Partial: provider statements without a registrar record. Outside-pass details, unverified (Partial or Not found entered from them): Customer portal: online performance reporting; Proactive monitoring: remote monitoring; Monthly SLA reporting: online performance reporting. Register check 2026-10-02 (page-reader summaries, not verbatim): RM6116: VIRGIN MEDIA BUSINESS LIMITED listed on lots 1a, 2a, 3a, 3b, 4b, 4c, 4d (page-reader check, 2026-10-02); HSCN: CN-SP, RM3825 DPS, performance data (Virgin Media Business Limited / Virgin Media); G-Cloud: G-Cloud 15, supplier ID 706765, entity VIRGIN MEDIA BUSINESS LIMITED. Research pass 2026-10-02 (page-reader summaries, not verbatim): Regulatory notices or published enforcem Partial: Entity check: reader summary says the case concerns residential switching, not the business unit, and the fined entity is VMED O2  | HSCN confirmed on NHS England CN-SP list (24 Aug 2026).</t>
  </si>
  <si>
    <t>None found (outside-pass search with no source URL; check the Ofcom enforcement register)</t>
  </si>
  <si>
    <t>MPLS-229, MPLS-235, MPLS-241, MPLS-242, MPLS-243, MPLS-254, MPLS-303, MPLS-311, MPLS-316, MPLS-587, MPLS-588, MPLS-589</t>
  </si>
  <si>
    <t>Re-check of the outside research pass, 2026-10-01 (page-reader wording; confirm on the page): RM6116: Vodafone Limited is on eight lots (1a, 2a, 3a, 3b, 4b, 4c, 4d, 4e), read from the lot lists. Only a G-Cloud 14 Managed Hosting listing was opened; no network listing seen. Certificates are Partial: G-Cloud listing (Managed Hosting) says ISO 27001 by LRQA dated 2024-01-01; ISO 9001 from an LRQA article (2022-07-14); ISO 22301 and Cyber Essentials Plus from a 2014 press release. No registrar record seen. Outside-pass details, unverified (Partial or Not found entered from them): Customer portal: SD-WAN Web Dashboard; Monthly SLA reporting: Online Performance Reporting available; Change management published: Service Request and Change Management process. Register check 2026-10-02 (page-reader summaries, not verbatim): RM6116: VODAFONE LIMITED listed on lots 1a, 2a, 3a, 3b, 4b, 4c, 4d, 4e (page-reader check, 2026-10-02); HSCN: business applications (RM1045 N3 overlay) (Vodafone); G-Cloud: G-Cloud 15, supplier ID 92222, entity VODAFONE LIMITED.</t>
  </si>
  <si>
    <t>MPLS-234, MPLS-245, MPLS-246, MPLS-338, MPLS-340, MPLS-347, MPLS-600</t>
  </si>
  <si>
    <t>Re-check of the outside research pass, 2026-10-01 (page-reader wording; confirm on the page): G-Cloud 14 listing for Colt MPLS IPVPN seen. HSCN and PSN are Partial: the G-Cloud MPLS IPVPN listing says certified; no NHS or PSN register entry seen. Certificates are Partial: ISO 27001 from the G-Cloud listing (Schellman, 30/06/2017); ISO 9001 and ISO 22301 from the Italian Colt certifications page, so the entity is not the UK one; Cyber Essentials Plus from the G-Cloud listing. Outside-pass details, unverified (Partial or Not found entered from them): Customer portal: real-time dashboards, analytics, self-service traffic view; Proactive monitoring: monitoring, maintenance and support all inclusive; Monthly SLA reporting: detailed logs and performance reporting; UK-based support: London headquarters. Register check 2026-10-02 (page-reader summaries, not verbatim): RM6116: not on any lot supplier list read (full all-suppliers list not readable); Not on cached all-suppliers pages 2-3 (COCONNECT, COMMSWORLD, COMPUTACENTER sequence) nor in any lot list (1a-1d, 2a, 3a; HSCN: outside claim not supported; absent from the NHS and RM3825 lists read; G-Cloud: G-Cloud 15 (supplier); G-Cloud 14 (claimed service), supplier ID 92236 (G-Cloud 15 index); 92838 (shown on G-Cloud 14 service page), entity COLT TECHNOLOGY SERVICES. | Lowered from Proven to Partial on 2026-10-06: no Accepted source covers UK-based support. Evidence is reader-summary, group-level or not yet checked on the live page.</t>
  </si>
  <si>
    <t>MPLS-230, MPLS-236, MPLS-244, MPLS-317, MPLS-323, MPLS-325, MPLS-593, MPLS-594, MPLS-595</t>
  </si>
  <si>
    <t>Re-check of the outside research pass, 2026-10-01 (page-reader wording; confirm on the page): RM6116: the supplier listed is TALKTALK BUSINESS DIRECT LIMITED (Lots 2a, 4b, 4d), not the roster entity 03849133. Only a G-Cloud 14 SIP Trunking listing (TalkTalk Business Direct Limited) was opened; no network listing seen. ISO 27001 is Partial: the G-Cloud SIP Trunking listing says BSI, accreditation date 23/09/2021 (an earlier pass gave 21-09-23). ISO 9001 comes from a colocation page naming no certification body. Outside-pass details, unverified (Partial or Not found entered from them): Customer portal: SD-WAN Web Dashboard referenced; Proactive monitoring: 24/7 monitoring. Register check 2026-10-02 (page-reader summaries, not verbatim): RM6116: TALKTALK BUSINESS DIRECT LIMITED listed on lots 2a, 4b, 4d (page-reader check, 2026-10-02); HSCN: business applications (RM1045 N3 overlay) (TalkTalk Business); G-Cloud: G-Cloud 15, supplier ID 719952, entity TALKTALK BUSINESS DIRECT LIMITED.</t>
  </si>
  <si>
    <t>MPLS-202, MPLS-231, MPLS-348, MPLS-355, MPLS-605, MPLS-606, MPLS-607, MPLS-831</t>
  </si>
  <si>
    <t>Re-check of the outside research pass, 2026-10-01 (page-reader wording; confirm on the page): RM6116: the supplier listed is Gamma Network Solutions Limited, not the roster entity. Lots 1a, 3a, 4a and 4d are confirmed; Lots 2a, 4b and 4c could not be read (later list pages blocked). Outside-pass details, unverified (Partial or Not found entered from them): Customer portal: Catalyst SD-WAN Manager, Highlight, real-time insights; Proactive monitoring: managed and monitored through centralised platform; UK-based support: UK company, Manchester headquarters. Register check 2026-10-02 (page-reader summaries, not verbatim): RM6116: GAMMA NETWORK SOLUTIONS LIMITED listed on lots 1a, 2a, 3a, 4a, 4b, 4c, 4d (page-reader check, 2026-10-02); HSCN: CN-SP, RM3825 DPS, business applications (RM1045 N3 overlay), performance data (Gamma Telecom Ltd (CN-SP, DPS); Gamma (business applications); G-Cloud: G-Cloud 15, supplier ID 715603, entity GAMMA NETWORK SOLUTIONS LIMITED. | HSCN confirmed on NHS England CN-SP list (24 Aug 2026). | Lowered from Proven to Partial on 2026-10-06: no Accepted source covers UK-based support. Evidence is reader-summary, group-level or not yet checked on the live page.</t>
  </si>
  <si>
    <t>MPLS-232, MPLS-240, MPLS-331, MPLS-596</t>
  </si>
  <si>
    <t>Re-check of the outside research pass, 2026-10-01 (page-reader wording; confirm on the page): RM6116: KCOM Group Limited appears on Lot 4b (Digital Communication Services) only, not on the WAN lot 1a. PSN is Partial: page dated 2019-05-02 says Ethernet connectivity with PSN compliance (provider statement). ISO 27001 is Partial: page dated 2019-05-02 says assurances of ISO27001 and CAS-T (provider statement). Outside-pass details, unverified (Partial or Not found entered from them): Customer portal: Meraki dashboard; Proactive monitoring: ongoing, recurring services for monitoring; UK-based support: Hull-based. Register check 2026-10-02 (page-reader summaries, not verbatim): RM6116: KCOM GROUP LIMITED listed on lots 4b (page-reader check, 2026-10-02).</t>
  </si>
  <si>
    <t>MPLS-247, MPLS-358, MPLS-363, MPLS-364, MPLS-366</t>
  </si>
  <si>
    <t>Re-check of the outside research pass, 2026-10-01 (page-reader wording; confirm on the page): ISO 27001 and ISO 9001 are Partial: one provider sentence, no certificate or registrar record. Older trade press (ISO 27001:2005) was not used. Outside-pass details, unverified (Partial or Not found entered from them): Customer portal: Meraki dashboard, co-managed access; Proactive monitoring: real-time monitoring; UK-based support: Rochdale headquarters, 24/7 UK-based assistance. Register check 2026-10-02 (page-reader summaries, not verbatim): RM6116: not on any lot supplier list read (full all-suppliers list not readable); Not on any lot list (1a-1d, 2a, 3a, 3b, 4a-4e) and absent from end of all-suppliers list (ends WAVENET, WIFINITY, X.COMM. | Lowered from Proven to Partial on 2026-10-06: no Accepted source covers UK-based support. Evidence is reader-summary, group-level or not yet checked on the live page.</t>
  </si>
  <si>
    <t>None found</t>
  </si>
  <si>
    <t>MPLS-032, MPLS-033, MPLS-034, MPLS-035, MPLS-036, MPLS-114, MPLS-155, MPLS-151, MPLS-157, MPLS-158, MPLS-159, MPLS-832</t>
  </si>
  <si>
    <t>ISO 27001, ISO 9001, ISO 22301 and Cyber Essentials Plus are Partial because the page gives certificate numbers or scheme wording without a registrar record (BSI directory not checked). The ISO 22301 number differs between two reads. HSCN is a provider statement and still needs the NHS list (the NHS page was not opened). RM6116 is confirmed on the CCS Lot 1a list (Tier 2). G-Cloud is Partial: supplier page mentions network services but no MPLS or VPLS listing. Portal is Proven (self-service web portal, Schedule J). Monitoring is Proven (24/7 circuit monitoring). API, PSN, SC clearance and a change management process were not found. No enforcement found in a search; Ofcom enforcement list not read in full. | HSCN confirmed on NHS England CN-SP list (24 Aug 2026).</t>
  </si>
  <si>
    <t>MPLS-336, MPLS-598, MPLS-599, MPLS-835</t>
  </si>
  <si>
    <t>Outside-pass details, unverified (Partial or Not found entered from them): UK-based support: UK company. Register check 2026-10-02 (page-reader summaries, not verbatim): RM6116: DAISY CORPORATE SERVICES TRADING LIMITED listed on lots not confirmed (page-reader check, 2026-10-02); HSCN: CN-SP, performance data (Daisy). | HSCN lowered from Proven to Partial 2026-10-06: Daisy is not on the NHS England CN-SP list dated 24 Aug 2026 (the claim rests on older trade press). Check with Daisy before quoting.</t>
  </si>
  <si>
    <t>MPLS-379, MPLS-381, MPLS-382, MPLS-612</t>
  </si>
  <si>
    <t>Outside-pass details, unverified (Partial or Not found entered from them): Customer portal: standard network management web tools; Proactive monitoring: managed service includes monitoring; UK-based support: UK entity, London office. Register check 2026-10-02 (page-reader summaries, not verbatim): RM6116: not on any lot supplier list read (full all-suppliers list not readable); Not on any lot list read; no L/M entries beyond LOGICALIS, MAINTEL, MAKUTU, MISCO, MITEL, MMX, MOTOROLA. Method: WebFetc; HSCN: business applications (RM1045 N3 overlay) (CenturyLink). | Lowered from Proven to Partial on 2026-10-06: no Accepted source covers UK-based support. Evidence is reader-summary, group-level or not yet checked on the live page.</t>
  </si>
  <si>
    <t>MPLS-226, MPLS-388, MPLS-389, MPLS-617</t>
  </si>
  <si>
    <t>Outside-pass details, unverified (Partial or Not found entered from them): Proactive monitoring: health monitoring on security cloud service instances; Change management published: change management referenced in SASE; UK-based support: Reading, Berkshire headquarters. Register check 2026-10-02 (page-reader summaries, not verbatim): RM6116: not on any lot supplier list read (full all-suppliers list not readable); No Verizon entry in any lot list (VIRGIN, VODAFONE adjacent). Method: WebFetch reader summaries of gca.gov.uk lot-suppli; HSCN: business applications (RM1045 N3 overlay) (Verizon).</t>
  </si>
  <si>
    <t>MPLS-394, MPLS-395</t>
  </si>
  <si>
    <t>Outside-pass details, unverified (Partial or Not found entered from them): UK-based support: Slough, UK office. Register check 2026-10-02 (page-reader summaries, not verbatim): RM6116: not on any lot supplier list read (full all-suppliers list not readable); No Orange entry in any lot list (ONECOM then OPUS). Method: WebFetch reader summaries of gca.gov.uk lot-supplier pages (. | Lowered from Proven to Partial on 2026-10-06: no Accepted source covers UK-based support. Evidence is reader-summary, group-level or not yet checked on the live page.</t>
  </si>
  <si>
    <t>MPLS-227, MPLS-401, MPLS-402</t>
  </si>
  <si>
    <t>Outside-pass details, unverified (Partial or Not found entered from them): Customer portal: one platform, complete visibility; Proactive monitoring: managed service includes monitoring; UK-based support: Nottingham, UK office. Register check 2026-10-02 (page-reader summaries, not verbatim): RM6116: not on any lot supplier list read (full all-suppliers list not readable); No GTT in any lot list (GAMMA, GCI, GENERAL DYNAMICS). Method: WebFetch reader summaries of gca.gov.uk lot-supplier page. | Lowered from Proven to Partial on 2026-10-06: no Accepted source covers UK-based support. Evidence is reader-summary, group-level or not yet checked on the live page.</t>
  </si>
  <si>
    <t>MPLS-409, MPLS-412, MPLS-413</t>
  </si>
  <si>
    <t>Outside-pass details, unverified (Partial or Not found entered from them): Customer portal: AT&amp;T Business Center, manage billing, orders, troubleshooting; Proactive monitoring: cyber threat intelligence, security monitoring; UK-based support: UK is headquarters for AT&amp;T EMEA. Register check 2026-10-02 (page-reader summaries, not verbatim): RM6116: not on any lot supplier list read (full all-suppliers list not readable); No AT&amp;T entry in any lot list. Method: WebFetch reader summaries of gca.gov.uk lot-supplier pages (all pages of 1a,2a,3a.</t>
  </si>
  <si>
    <t>MPLS-417, MPLS-425, MPLS-426, MPLS-632, MPLS-633</t>
  </si>
  <si>
    <t>Outside-pass details, unverified (Partial or Not found entered from them): Customer portal: expereoOne-style platform referenced, monitoring and reporting capabilities; Proactive monitoring: AI-assisted service assurance, proactive support; Monthly SLA reporting: monitoring and reporting capabilities; UK-based support: London headquarters. Register check 2026-10-02 (page-reader summaries, not verbatim): RM6116: NTT UNITED KINGDOM LIMITED listed on lots 4c (page-reader check, 2026-10-02); G-Cloud: G-Cloud 15, supplier ID 92500 (NTT DATA UK LIMITED); 702210 (NTT DATA BUSINESS SOLUTIONS LIMITED), entity NTT DATA UK LIMITED. | Lowered from Proven to Partial on 2026-10-06: no Accepted source covers UK-based support. Evidence is reader-summary, group-level or not yet checked on the live page.</t>
  </si>
  <si>
    <t>MPLS-430, MPLS-431, MPLS-432, MPLS-435, MPLS-636</t>
  </si>
  <si>
    <t>Outside-pass details, unverified (Partial or Not found entered from them): Customer portal: TCX self-serve platform, unified visibility; Proactive monitoring: proactive 24x7 monitoring; Change management published: agile change management; UK-based support: London headquarters. Register check 2026-10-02 (page-reader summaries, not verbatim): RM6116: not on any lot supplier list read (full all-suppliers list not readable); No Tata entry in any lot list (TALK STRAIGHT, TALKTALK, TEAM INTERNET). Method: WebFetch reader summaries of gca.gov.uk ; G-Cloud: G-Cloud 10 (RM1557.10) per Tata's own page; not on G-Cloud 15 or (pages read) 14, supplier ID None, entity Tata Communications (name as on its own page); no . | Lowered from Proven to Partial on 2026-10-06: no Accepted source covers UK-based support. Evidence is reader-summary, group-level or not yet checked on the live page.</t>
  </si>
  <si>
    <t>MPLS-438, MPLS-708</t>
  </si>
  <si>
    <t>Outside-pass details, unverified (Partial or Not found entered from them): UK-based support: London headquarters. Register check 2026-10-02 (page-reader summaries, not verbatim): RM6116: not on any lot supplier list read (full all-suppliers list not readable); No Telstra entry in any lot list. Method: WebFetch reader summaries of gca.gov.uk lot-supplier pages (all pages of 1a,2a. Research pass 2026-10-02 (page-reader summaries, not verbatim): Customer portal Partial: Reader summary quote. Portal name and whether it covers IP VPN not checked. | Lowered from Proven to Partial on 2026-10-06: no Accepted source covers UK-based support. Evidence is reader-summary, group-level or not yet checked on the live page.</t>
  </si>
  <si>
    <t>MPLS-369, MPLS-608, MPLS-609</t>
  </si>
  <si>
    <t>Outside-pass details, unverified (Partial or Not found entered from them): UK-based support: Perth, Glasgow, Scotland. Register check 2026-10-02 (page-reader summaries, not verbatim): RM6116: NEOS NETWORKS LIMITED listed on lots 1a (page-reader check, 2026-10-02); G-Cloud: G-Cloud 15, supplier ID 706662, entity NEOS NETWORKS LIMITED. | Lowered from Proven to Partial on 2026-10-06: no Accepted source covers UK-based support. Evidence is reader-summary, group-level or not yet checked on the live page.</t>
  </si>
  <si>
    <t>MPLS-497</t>
  </si>
  <si>
    <t>Outside-pass details, unverified (Partial or Not found entered from them): UK-based support: Manchester headquarters. Register check 2026-10-02 (page-reader summaries, not verbatim): RM6116: not on any lot supplier list read (full all-suppliers list not readable); No M247 entry in any lot list. Method: WebFetch reader summaries of gca.gov.uk lot-supplier pages (all pages of 1a,2a,3a.</t>
  </si>
  <si>
    <t>MPLS-238, MPLS-248, MPLS-453, MPLS-455, MPLS-642, MPLS-643, MPLS-833</t>
  </si>
  <si>
    <t>Re-check of the outside research pass, 2026-10-01 (page-reader wording; confirm on the page): HSCN is Partial: Redcentric says it is a registered HSCN Consumer Network Service Provider; the NHS supplier list returned 404. Certificates are Partial: the networks page lists ISO 9001, 14001, 20000-1, 22301, 27001 and Cyber Essentials Plus; no registrar record seen. Outside-pass details, unverified (Partial or Not found entered from them): Proactive monitoring: 24/7 monitoring of equipment and link performance; UK-based support: Harrogate, North Yorkshire. Register check 2026-10-02 (page-reader summaries, not verbatim): RM6116: not on any lot supplier list read (full all-suppliers list not readable); No Redcentric entry in any lot list (RADIOCOMS, RINGCENTRAL). Method: WebFetch reader summaries of gca.gov.uk lot-suppli; HSCN: CN-SP, RM3825 DPS, business applications (RM1045 N3 overlay), performance data (Redcentric Solutions Ltd (CN-SP/DPS); Redcentric plc (busine); G-Cloud: G-Cloud 15, supplier ID 93589, entity REDCENTRIC SOLUTIONS LIMITED. | HSCN confirmed on NHS England CN-SP list (24 Aug 2026). | Lowered from Proven to Partial on 2026-10-06: no Accepted source covers UK-based support. Evidence is reader-summary, group-level or not yet checked on the live page.</t>
  </si>
  <si>
    <t>MPLS-197, MPLS-644, MPLS-645, MPLS-646, MPLS-834</t>
  </si>
  <si>
    <t>Outside-pass details, unverified (Partial or Not found entered from them): UK-based support: Derby, Derbyshire. Register check 2026-10-02 (page-reader summaries, not verbatim): RM6116: NODE 4 LIMITED listed on lots 1a, 2a, 4b, 4c (page-reader check, 2026-10-02); HSCN: CN-SP, RM3825 DPS, performance data (Node 4 Limited / Node4); G-Cloud: G-Cloud 15, supplier ID 700354, entity Node4 Ltd. | HSCN confirmed on NHS England CN-SP list (24 Aug 2026).</t>
  </si>
  <si>
    <t>MPLS-460, MPLS-465, MPLS-647</t>
  </si>
  <si>
    <t>Outside-pass details, unverified (Partial or Not found entered from them): Proactive monitoring: real-time monitoring and management; UK-based support: London headquarters. Register check 2026-10-02 (page-reader summaries, not verbatim): RM6116: not on any lot supplier list read (full all-suppliers list not readable); No Claranet entry in any lot list. Method: WebFetch reader summaries of gca.gov.uk lot-supplier pages (all pages of 1a,2; G-Cloud: G-Cloud 15, supplier ID 92809, entity CLARANET LIMITED. | Lowered from Proven to Partial on 2026-10-06: no Accepted source covers UK-based support. Evidence is reader-summary, group-level or not yet checked on the live page.</t>
  </si>
  <si>
    <t>MPLS-469, MPLS-648, MPLS-649</t>
  </si>
  <si>
    <t>Outside-pass details, unverified (Partial or Not found entered from them): UK-based support: London, technical support page. Register check 2026-10-02 (page-reader summaries, not verbatim): RM6116: SIX DEGREES TECHNOLOGY GROUP LIMITED listed on lots 1a, 2a, 4a, 4b, 4c (page-reader check, 2026-10-02); G-Cloud: G-Cloud 15, supplier ID 92353, entity Six Degrees.</t>
  </si>
  <si>
    <t>MPLS-261, MPLS-479, MPLS-480, MPLS-650, MPLS-651, MPLS-652</t>
  </si>
  <si>
    <t>Outside-pass details, unverified (Partial or Not found entered from them): Customer portal: Maintel Portal; UK-based support: London headquarters, permanently resourced NOC. Register check 2026-10-02 (page-reader summaries, not verbatim): RM6116: MAINTEL EUROPE LIMITED listed on lots 1a, 2a, 3a, 4a, 4b, 4c, 4d, 4e (page-reader check, 2026-10-02); HSCN: business applications (RM1045 N3 overlay) (Maintel); G-Cloud: G-Cloud 15 and 14, supplier ID 700078, entity MAINTEL EUROPE LIMITED.</t>
  </si>
  <si>
    <t>MPLS-486, MPLS-487, MPLS-653</t>
  </si>
  <si>
    <t>Outside-pass details, unverified (Partial or Not found entered from them): Customer portal: OneCloud - Onecom's online portal; UK-based support: Fareham, Hampshire. Register check 2026-10-02 (page-reader summaries, not verbatim): RM6116: ONECOM LIMITED listed on lots 1a, 4a, 4b, 4c (page-reader check, 2026-10-02).</t>
  </si>
  <si>
    <t>MPLS-375, MPLS-611</t>
  </si>
  <si>
    <t>Outside-pass details, unverified (Partial or Not found entered from them): UK-based support: London headquarters. Register check 2026-10-02 (page-reader summaries, not verbatim): RM6116: SPITFIRE NETWORK SERVICES LIMITED listed on lots 1a, 4a (page-reader check, 2026-10-02). | Lowered from Proven to Partial on 2026-10-06: no Accepted source covers UK-based support. Evidence is reader-summary, group-level or not yet checked on the live page.</t>
  </si>
  <si>
    <t>MPLS-249, MPLS-451, MPLS-452</t>
  </si>
  <si>
    <t>Re-check of the outside research pass, 2026-10-01 (page-reader wording; confirm on the page): expereoOne is described as an online portal and API. Outside-pass details, unverified (Partial or Not found entered from them): Proactive monitoring: end-to-end network visibility, monitoring; UK-based support: London headquarters. Register check 2026-10-02 (page-reader summaries, not verbatim): RM6116: not on any lot supplier list read (full all-suppliers list not readable); No Expereo entry in any lot list. Method: WebFetch reader summaries of gca.gov.uk lot-supplier pages (all pages of 1a,2a. | Lowered from Proven to Partial on 2026-10-06: no Accepted source covers API access; UK-based support. Evidence is reader-summary, group-level or not yet checked on the live page.</t>
  </si>
  <si>
    <t>MPLS-765</t>
  </si>
  <si>
    <t>Register check 2026-10-02 (page-reader summaries, not verbatim): RM6116: not on any lot supplier list read (full all-suppliers list not readable); No Masergy or Comcast entry in any lot list. Method: WebFetch reader summaries of gca.gov.uk lot-supplier pages (all pag. Second research pass 2026-10-02, page-reader summaries: Customer portal: recorded as Partial. Portal link seen on the Comcast Business Masergy page. Portal itself not opened. Which countries it serves not shown.</t>
  </si>
  <si>
    <t>MPLS-529, MPLS-659, MPLS-660, MPLS-773</t>
  </si>
  <si>
    <t xml:space="preserve">Outside-pass details, unverified (Partial or Not found entered from them): UK-based support: Bristol headquarters. Register check 2026-10-02 (page-reader summaries, not verbatim): RM6116: JISC SERVICES LIMITED listed on lots 4b (page-reader check, 2026-10-02); G-Cloud: G-Cloud 15, supplier ID 706762, entity JISC SERVICES LIMITED. Second research pass 2026-10-02, page-reader summaries: Proactive monitoring: recorded as Partial. Checked 2026-10-02. This is security log monitoring, not network proactive monitoring. Network proactive monitoring statement not found on pages that </t>
  </si>
  <si>
    <t>MPLS-533, MPLS-536, MPLS-538, MPLS-663, MPLS-664, MPLS-829</t>
  </si>
  <si>
    <t>Outside-pass details, unverified (Partial or Not found entered from them): Customer portal: web-based portal, admin portal offering extensive analytics; UK-based support: London headquarters, 24x7 support; HSCN: hSo states it is an accredited HSCN supplier; the NHS supplier list copy did not show it; CCS RM6116 supplier: RM6116 lot 1a - Data Access Services. Register check 2026-10-02 (page-reader summaries, not verbatim): RM6116: SYNTURA GROUP LIMITED listed on lots 1a (page-reader check, 2026-10-02); HSCN: CN-SP, RM3825 DPS, business applications (RM1045 N3 overlay), performance data (Syntura Group Limited (t/a Syntura; formerly hSo)); G-Cloud: HSO Enterprise Solutions Limited (716921) is a different company. | HSCN raised to Proven 2026-10-06 from the NHS England CN-SP list (24 Aug 2026) and the RM3825 DPS list.</t>
  </si>
  <si>
    <t>MPLS-201, MPLS-543, MPLS-544, MPLS-667</t>
  </si>
  <si>
    <t>Outside-pass details, unverified (Partial or Not found entered from them): UK-based support: Scotland headquarters, 24/7 support. Register check 2026-10-02 (page-reader summaries, not verbatim): RM6116: COMMSWORLD LIMITED listed on lots 1a, 2a, 4b, 4c (page-reader check, 2026-10-02).</t>
  </si>
  <si>
    <t>MPLS-550, MPLS-668</t>
  </si>
  <si>
    <t>Outside-pass details, unverified (Partial or Not found entered from them): UK-based support: Warrington, North West England. Register check 2026-10-02 (page-reader summaries, not verbatim): RM6116: ITS TECHNOLOGY GROUP LIMITED listed on lots 1a (page-reader check, 2026-10-02).</t>
  </si>
  <si>
    <t>MPLS-556, MPLS-557, MPLS-559, MPLS-560</t>
  </si>
  <si>
    <t>Outside-pass details, unverified (Partial or Not found entered from them): Customer portal: 1Portal, award-winning self-service portal, real-time bandwidth visibility; API: sophisticated API capabilities, Partner API documentation, invitation only; UK-based support: Salford, Greater Manchester. Register check 2026-10-02 (page-reader summaries, not verbatim): RM6116: not on any lot supplier list read (full all-suppliers list not readable); No Virtual1 or PXC entry in any lot list (VIRGIN, VODAFONE adjacent). Method: WebFetch reader summaries of gca.gov.uk lo.</t>
  </si>
  <si>
    <t>MPLS-569, MPLS-570</t>
  </si>
  <si>
    <t>Outside-pass details, unverified (Partial or Not found entered from them): UK-based support: London headquarters, 24/7/365 support. Register check 2026-10-02 (page-reader summaries, not verbatim): RM6116: not on any lot supplier list read (full all-suppliers list not readable); No CityFibre entry in any lot list (CISILION, COCONNECT adjacent). Method: WebFetch reader summaries of gca.gov.uk lot-s.</t>
  </si>
  <si>
    <t>MPLS-198, MPLS-501, MPLS-504</t>
  </si>
  <si>
    <t>Outside-pass details, unverified (Partial or Not found entered from them): Customer portal: Orchestra Insight platform, real-time visibility; Proactive monitoring: proactive monitoring, active management; UK-based support: London office. Register check 2026-10-02 (page-reader summaries, not verbatim): RM6116: not on any lot supplier list read (full all-suppliers list not readable); No Globalgig entry in any lot list. Method: WebFetch reader summaries of gca.gov.uk lot-supplier pages (all pages of 1a,.</t>
  </si>
  <si>
    <t>MPLS-511</t>
  </si>
  <si>
    <t>Outside-pass details, unverified (Partial or Not found entered from them): Proactive monitoring: proactive outage notification. Register check 2026-10-02 (page-reader summaries, not verbatim): RM6116: not on any lot supplier list read (full all-suppliers list not readable); No Cogent entry in any lot list (COCONNECT, COMMSWORLD). Method: WebFetch reader summaries of gca.gov.uk lot-supplier pa.</t>
  </si>
  <si>
    <t>MPLS-520, MPLS-521</t>
  </si>
  <si>
    <t>Outside-pass details, unverified (Partial or Not found entered from them): Proactive monitoring: AI-driven monitoring, proactive issue resolution; UK-based support: London headquarters. Register check 2026-10-02 (page-reader summaries, not verbatim): RM6116: not on any lot supplier list read (full all-suppliers list not readable); No Zayo entry in any lot list. Method: WebFetch reader summaries of gca.gov.uk lot-supplier pages (all pages of 1a,2a,3a.</t>
  </si>
  <si>
    <t>Contract terms offered (comma separated months)</t>
  </si>
  <si>
    <t>Minimum term (months or Not published)</t>
  </si>
  <si>
    <t>Pricing published (never record a price)</t>
  </si>
  <si>
    <t>Install lead time published (weeks or Not published)</t>
  </si>
  <si>
    <t>Excess construction charges policy published</t>
  </si>
  <si>
    <t>Billing in GBP</t>
  </si>
  <si>
    <t>Channel or wholesale route for resellers</t>
  </si>
  <si>
    <t>Public-sector frameworks available through (comma separated)</t>
  </si>
  <si>
    <t>12</t>
  </si>
  <si>
    <t>Quote only</t>
  </si>
  <si>
    <t>RM6116</t>
  </si>
  <si>
    <t>MPLS-096, MPLS-099, MPLS-129, MPLS-130, MPLS-131</t>
  </si>
  <si>
    <t>Minimum term of 12 months is from the UK IP Connect schedule. Pricing: no prices on the IP Connect pages, so Quote only (check for a request-a-quote route). Lead time is Not published: only basic interim connectivity in about five days is stated. Excess construction is Proven (Global Part A 13.4.1, UK 7.1.3). GBP billing Not found: currency is set per Order. No reseller or wholesale route for IP Connect was found.</t>
  </si>
  <si>
    <t>RM6116 (lots 1a, 2a, 3a, 3b, 4b, 4c, 4d); HSCN RM3825; G-Cloud 15; unverified claims from earlier passes: G-Cloud 14</t>
  </si>
  <si>
    <t>MPLS-203, MPLS-233, MPLS-250, MPLS-300</t>
  </si>
  <si>
    <t>Re-check of the outside research pass, 2026-10-01 (page-reader wording; confirm on the page): The provider framework page (2023-03-27) also names RM6098, RM6261, RM3825 HSCN Access Services and others; not entered. Outside-pass details, unverified (Partial or Not found entered from them): Reseller/wholesale route: Virgin Media Wholesale Limited exists.</t>
  </si>
  <si>
    <t>RM6116 (lots 1a, 2a, 3a, 3b, 4b, 4c, 4d, 4e); HSCN business applications (RM1045 N3 overlay); G-Cloud 15; unverified claims from earlier passes: G-Cloud 14</t>
  </si>
  <si>
    <t>MPLS-235, MPLS-251, MPLS-254</t>
  </si>
  <si>
    <t>G-Cloud 15 (supplier); G-Cloud 14 (claimed service)</t>
  </si>
  <si>
    <t>MPLS-234, MPLS-245, MPLS-347</t>
  </si>
  <si>
    <t>Outside-pass details, unverified (Partial or Not found entered from them): Billing in GBP: UK entity.</t>
  </si>
  <si>
    <t>RM6116 (lots 2a, 4b, 4d); HSCN business applications (RM1045 N3 overlay); G-Cloud 15</t>
  </si>
  <si>
    <t>MPLS-236, MPLS-252, MPLS-326</t>
  </si>
  <si>
    <t>RM6116 (lots 1a, 2a, 3a, 4a, 4b, 4c, 4d); HSCN RM3825; G-Cloud 15; unverified claims from earlier passes: RM6261</t>
  </si>
  <si>
    <t>MPLS-253, MPLS-355, MPLS-356, MPLS-357</t>
  </si>
  <si>
    <t>Outside-pass details, unverified (Partial or Not found entered from them): Billing in GBP: UK company; Reseller/wholesale route: Accelerate partner hub.</t>
  </si>
  <si>
    <t>24, 36, 60 month contracts (SD-WAN pricing table)</t>
  </si>
  <si>
    <t>RM6116 (lots 4b)</t>
  </si>
  <si>
    <t>MPLS-232, MPLS-331</t>
  </si>
  <si>
    <t>Outside-pass details, unverified (Partial or Not found entered from them): Pricing published: POA on pricing table; Billing in GBP: Ex VAT pricing in GBP.</t>
  </si>
  <si>
    <t>None found on the RM6116, HSCN or G-Cloud registers checked</t>
  </si>
  <si>
    <t>MPLS-358, MPLS-363, MPLS-366</t>
  </si>
  <si>
    <t>Outside-pass details, unverified (Partial or Not found entered from them): Billing in GBP: UK company; Reseller/wholesale route: Partners, Service Providers pages.</t>
  </si>
  <si>
    <t>MPLS-051, MPLS-052, MPLS-036, MPLS-115, MPLS-153</t>
  </si>
  <si>
    <t>Excess construction policy is in the direct terms (workbook cites V4.0, 2 May 2025; the live copy is now V4.1). Reseller route is from reseller terms v3.6 (2022). Minimum term is set per Order, so Not published. Pricing: no prices on the pages read, so Quote only. Lead time is Not published for MPLS; the cloud connectivity description gives 25 working days for that service only. GBP billing Not found.</t>
  </si>
  <si>
    <t>RM6116 (lots to confirm); HSCN RM3825</t>
  </si>
  <si>
    <t>MPLS-336</t>
  </si>
  <si>
    <t>Outside-pass details, unverified (Partial or Not found entered from them): Billing in GBP: UK company. Pricing: no price list found on the pages checked, so entered as Quote only; confirm.</t>
  </si>
  <si>
    <t>HSCN business applications (RM1045 N3 overlay)</t>
  </si>
  <si>
    <t>MPLS-751</t>
  </si>
  <si>
    <t>Second research pass 2026-10-02, page-reader summaries: Pricing published (never record a price): recorded as Partial. US page shows pricing for IP VPN On-Demand only; standard IP VPN needs sales contact. No UK page checked. No price recorded.</t>
  </si>
  <si>
    <t>MPLS-385, MPLS-389</t>
  </si>
  <si>
    <t>MPLS-393, MPLS-394</t>
  </si>
  <si>
    <t>MPLS-227, MPLS-398</t>
  </si>
  <si>
    <t>MPLS-404, MPLS-414</t>
  </si>
  <si>
    <t>Outside-pass details, unverified (Partial or Not found entered from them): Billing in GBP: UK establishment.</t>
  </si>
  <si>
    <t>RM6116 (lots 4c); G-Cloud 15</t>
  </si>
  <si>
    <t>MPLS-418, MPLS-426</t>
  </si>
  <si>
    <t>G-Cloud 10 (RM1557.10) per Tata's own page; not on G-Cloud 15 or (pages read) 14</t>
  </si>
  <si>
    <t>MPLS-432, MPLS-435</t>
  </si>
  <si>
    <t>Outside-pass details, unverified (Partial or Not found entered from them): Pricing published: pay-as-you-go referenced; Billing in GBP: UK entity.</t>
  </si>
  <si>
    <t>MPLS-436, MPLS-438, MPLS-756</t>
  </si>
  <si>
    <t>Outside-pass details, unverified (Partial or Not found entered from them): Billing in GBP: UK entity. Second research pass 2026-10-02, page-reader summaries: Channel or wholesale route for resellers: recorded as Partial. Reader summary only saw a Wholesale menu item. Reseller terms not opened.</t>
  </si>
  <si>
    <t>RM6116 (lots 1a); G-Cloud 15</t>
  </si>
  <si>
    <t>MPLS-369, MPLS-705</t>
  </si>
  <si>
    <t xml:space="preserve">Outside-pass details, unverified (Partial or Not found entered from them): Billing in GBP: UK company. Research pass 2026-10-02 (page-reader summaries, not verbatim): Pricing published (never record a price) Partial: G-Cloud listing carries a price range for Ethernet Connect; no price recorded here. Applies to the Ethernet product only; no Neos </t>
  </si>
  <si>
    <t>MPLS-489, MPLS-497</t>
  </si>
  <si>
    <t>HSCN RM3825; G-Cloud 15</t>
  </si>
  <si>
    <t>MPLS-453, MPLS-455</t>
  </si>
  <si>
    <t>RM6116 (lots 1a, 2a, 4b, 4c); HSCN RM3825; G-Cloud 15</t>
  </si>
  <si>
    <t>MPLS-197</t>
  </si>
  <si>
    <t>Outside-pass details, unverified (Partial or Not found entered from them): Billing in GBP: UK entity. Pricing: no price list found on the pages checked, so entered as Quote only; confirm.</t>
  </si>
  <si>
    <t>G-Cloud 15</t>
  </si>
  <si>
    <t>MPLS-459, MPLS-465</t>
  </si>
  <si>
    <t>RM6116 (lots 1a, 2a, 4a, 4b, 4c); G-Cloud 15</t>
  </si>
  <si>
    <t>MPLS-470, MPLS-471</t>
  </si>
  <si>
    <t>RM6116 (lots 1a, 2a, 3a, 4a, 4b, 4c, 4d, 4e); HSCN business applications (RM1045 N3 overlay); G-Cloud 15 and 14</t>
  </si>
  <si>
    <t>MPLS-474, MPLS-480</t>
  </si>
  <si>
    <t>RM6116 (lots 1a, 4a, 4b, 4c)</t>
  </si>
  <si>
    <t>MPLS-481, MPLS-482, MPLS-487</t>
  </si>
  <si>
    <t>Outside-pass details, unverified (Partial or Not found entered from them): Billing in GBP: UK entity; Reseller/wholesale route: reseller/aggregator model.</t>
  </si>
  <si>
    <t>12, 36 months (MPLS set-up pricing)</t>
  </si>
  <si>
    <t>RM6116 (lots 1a, 4a)</t>
  </si>
  <si>
    <t>MPLS-373, MPLS-376</t>
  </si>
  <si>
    <t>Outside-pass details, unverified (Partial or Not found entered from them): Pricing published: a published master price list exists (amounts not recorded); Billing in GBP: UK company, VAT number 801 9766 21.</t>
  </si>
  <si>
    <t>MPLS-443, MPLS-452</t>
  </si>
  <si>
    <t>MPLS-441, MPLS-442</t>
  </si>
  <si>
    <t>RM6116 (lots 4b); G-Cloud 15</t>
  </si>
  <si>
    <t>MPLS-524, MPLS-529, MPLS-768, MPLS-803, MPLS-823</t>
  </si>
  <si>
    <t>Outside-pass details, unverified (Partial or Not found entered from them): Billing in GBP: UK entity. Second research pass 2026-10-02, page-reader summaries: Install lead time published (weeks or Not : value shown with caveat. Checked 2026-10-02. Product Netpath; page does not name MPLS or VPLS. Page undated. Janet Cloud Connect states 5 months (G-Cloud 13, 2022). Figure seen: 45 business days (Netpath) Third research pass 2026-10-02, page-reader summaries: Install lead time published (weeks or Not : figure seen but not entered (Not published in weeks. Published in business days: Janet IP connectio). Checked 2026-10-02. Figures are in business days, not weeks, and are not converted. Products: Janet IP connection (internet access), NetPath Fourth research pass 2026-10-02, page-reader summaries: Install lead time published (weeks or Not : figure seen but not entered (90 business days for new connections (published in business days, not ). Upgrades 80 business days. Page undated, so Partial. Product is Janet IP connection.</t>
  </si>
  <si>
    <t>RM6116 (lots 1a); HSCN RM3825</t>
  </si>
  <si>
    <t>MPLS-530, MPLS-536, MPLS-538, MPLS-539</t>
  </si>
  <si>
    <t>Outside-pass details, unverified (Partial or Not found entered from them): Billing in GBP: UK entity; Reseller/wholesale route: Business Partner - sell leased line connections and WANs.</t>
  </si>
  <si>
    <t>RM6116 (lots 1a, 2a, 4b, 4c)</t>
  </si>
  <si>
    <t>MPLS-543, MPLS-544</t>
  </si>
  <si>
    <t>RM6116 (lots 1a)</t>
  </si>
  <si>
    <t>MPLS-546, MPLS-550, MPLS-551, MPLS-552</t>
  </si>
  <si>
    <t>Outside-pass details, unverified (Partial or Not found entered from them): Billing in GBP: UK entity; Reseller/wholesale route: wholesale channel partners, resellers, carriers, operators.</t>
  </si>
  <si>
    <t>MPLS-560, MPLS-561</t>
  </si>
  <si>
    <t>Outside-pass details, unverified (Partial or Not found entered from them): Billing in GBP: UK entity; Reseller/wholesale route: purely wholesale offering, partner portal, 35+ ISP partners.</t>
  </si>
  <si>
    <t>MPLS-567, MPLS-570, MPLS-571, MPLS-572</t>
  </si>
  <si>
    <t>Outside-pass details, unverified (Partial or Not found entered from them): Billing in GBP: UK entity; Reseller/wholesale route: wholesale-only model, 35+ ISP partners including Sky, Vodafone, TalkTalk, Zen Internet.</t>
  </si>
  <si>
    <t>MPLS-198, MPLS-498</t>
  </si>
  <si>
    <t>MPLS-507, MPLS-513, MPLS-824</t>
  </si>
  <si>
    <t>Outside-pass details, unverified (Partial or Not found entered from them): Billing in GBP: UK entity. Fourth research pass 2026-10-02, page-reader summaries: Install lead time published (weeks or Not : figure seen but not entered (Less than 2 weeks for most on-net Internet and VPN services (global, n). Group-wide statement for on-net services, not UK. Optical waves under 30 business days.</t>
  </si>
  <si>
    <t>MPLS-516, MPLS-521</t>
  </si>
  <si>
    <t>Healthcare: evidence status</t>
  </si>
  <si>
    <t>Healthcare: UK case</t>
  </si>
  <si>
    <t>Financial services: evidence status</t>
  </si>
  <si>
    <t>Financial services: UK case</t>
  </si>
  <si>
    <t>Retail and e-commerce: evidence status</t>
  </si>
  <si>
    <t>Retail and e-commerce: UK case</t>
  </si>
  <si>
    <t>Manufacturing: evidence status</t>
  </si>
  <si>
    <t>Manufacturing: UK case</t>
  </si>
  <si>
    <t>Energy and utilities: evidence status</t>
  </si>
  <si>
    <t>Energy and utilities: UK case</t>
  </si>
  <si>
    <t>Government and public sector: evidence status</t>
  </si>
  <si>
    <t>Government and public sector: UK case</t>
  </si>
  <si>
    <t>Education: evidence status</t>
  </si>
  <si>
    <t>Education: UK case</t>
  </si>
  <si>
    <t>Transport and logistics: evidence status</t>
  </si>
  <si>
    <t>Transport and logistics: UK case</t>
  </si>
  <si>
    <t>Professional services: evidence status</t>
  </si>
  <si>
    <t>Professional services: UK case</t>
  </si>
  <si>
    <t>Hospitality and leisure: evidence status</t>
  </si>
  <si>
    <t>Hospitality and leisure: UK case</t>
  </si>
  <si>
    <t>Yes</t>
  </si>
  <si>
    <t>No</t>
  </si>
  <si>
    <t>MPLS-087, MPLS-106, MPLS-136, MPLS-137, MPLS-135</t>
  </si>
  <si>
    <t>Financial services is Partial (trade press only). Manufacturing is Partial (Rexel SD-WAN, 2020, no location). Healthcare is Partial: Mid Yorkshire NHS Trust, Managed IP Connect, 2021. Retail is Partial: unnamed UK retailer, around 400 outlets, mostly broadband and SD-WAN. Transport is Partial: NATS on IP Connect, 150 UK sites, date to confirm. Energy, government, education, professional services and hospitality: BT case study pages checked, nothing network-related found (Calderdale College is voice, Warwick is campus LAN, the ambulance service is messaging, Defra is mobile). The BT case study list has 82 entries and only the first six and filtered searches were read, so more may exist.</t>
  </si>
  <si>
    <t>MPLS-296, MPLS-301</t>
  </si>
  <si>
    <t>Outside-pass details, unverified (Partial or Not found entered from them): Healthcare: 2025, SD-WAN. Healthcare case (outside pass, unverified): Pennine Care NHS Foundation Trust (2025, SD-WAN). Government and public sector case (outside pass, unverified): Multiple public sector customers via RM6116.</t>
  </si>
  <si>
    <t>MPLS-234, MPLS-748</t>
  </si>
  <si>
    <t>MPLS-317, MPLS-327, MPLS-328, MPLS-329, MPLS-836</t>
  </si>
  <si>
    <t>Outside-pass details, unverified (Partial or Not found entered from them): Education: Leased Lines; Professional services: Leased Lines; Hospitality/leisure: MPLS IPVPN), Pixel Bar (Leased Lines. Education case (outside pass, unverified): UA92 (Leased Lines). Professional services case (outside pass, unverified): i90 (Leased Lines). Hospitality and leisure case (outside pass, unverified): Fuller's (MPLS IPVPN), Pixel Bar (Leased Lines). | Hospitality: Fuller's MPLS IPVPN case study. Vets Now (veterinary, 1,500+ practices) also uses MPLS but is not one of the sector columns.</t>
  </si>
  <si>
    <t>MPLS-749</t>
  </si>
  <si>
    <t>MPLS-266</t>
  </si>
  <si>
    <t>Re-check of the outside research pass, 2026-10-01 (page-reader wording; confirm on the page): Booths (UK supermarket chain), MPLS IP VPN, Zen service hub page with no publish date, so Partial. Vital Energi is not labelled manufacturing on the page, so it is not entered. Outside-pass details, unverified (Partial or Not found entered from them): Manufacturing: MPLS IP VPN. Retail and e-commerce case (outside pass, unverified): Booths (UK supermarket chain), MPLS IP VPN. Manufacturing case (outside pass, unverified): Vital Energi (MPLS IP VPN).</t>
  </si>
  <si>
    <t>MPLS-088, MPLS-089, MPLS-162, MPLS-161, MPLS-160, MPLS-837, MPLS-838, MPLS-839</t>
  </si>
  <si>
    <t>Transport and logistics is Allport Cargo Services, nine UK sites on VPLS (2016). Professional services is an unnamed law firm, so Partial. Financial services is Partial: London Capital Group on VPLS, 2012, trade press only. Retail is Partial: unnamed UK tyre retailer. Government is Partial: Watford Borough Council VPLS WAN (the quote does not name the service). Healthcare is Partial: Exponential-e's 2022 HSCN datasheet says it is an approved HSCN supplier, but no NHS customer is named; the Hampshire and IoW NHS Trust case study was blocked to the reader and is not entered. Education is Partial: five UCAT academies on a VPLS WAN (2016, over three years old) and Abercorn School on a Smart WAN (undated). Manufacturing, energy and hospitality: nothing network-related found (the Montcalm Hotel page is business internet). Other cases seen: Metropolitan Thames Valley (housing, VPLS) and Havas (media, VPLS, 16 UK sites), not in a listed sector.</t>
  </si>
  <si>
    <t>MPLS-334</t>
  </si>
  <si>
    <t xml:space="preserve"> Government and public sector case (outside pass, unverified): Local Government page exists.</t>
  </si>
  <si>
    <t>MPLS-383</t>
  </si>
  <si>
    <t>Outside-pass details, unverified (Partial or Not found entered from them): Financial services: Financial Connect SLA exists. Financial services case (outside pass, unverified): Financial Connect SLA exists. | Lowered from Proven to Partial on 2026-10-06: no Accepted source covers Financial services: evidence status. Evidence is reader-summary, group-level or not yet checked on the live page.</t>
  </si>
  <si>
    <t>MPLS-752, MPLS-753</t>
  </si>
  <si>
    <t>MPLS-705, MPLS-706</t>
  </si>
  <si>
    <t>MPLS-757, MPLS-248, MPLS-840</t>
  </si>
  <si>
    <t>Outside-pass details, unverified (Partial or Not found entered from them): Healthcare: NHS organisations, GP practices, SystmOne, EMIS Health, Vision3 integration. Healthcare case (outside pass, unverified): NHS organisations, GP practices, SystmOne, EMIS Health, Vision3 integration. | Healthcare: King's College Hospital and three other NHS or urgent-care customers named on Redcentric's networks page (page-reader check 2026-10-06).</t>
  </si>
  <si>
    <t>MPLS-758</t>
  </si>
  <si>
    <t>MPLS-464, MPLS-466</t>
  </si>
  <si>
    <t>Outside-pass details, unverified (Partial or Not found entered from them): Financial services: banking and financial services, ultra-resilient connectivity, office-in-a-box for international banks. Financial services case (outside pass, unverified): banking and financial services, ultra-resilient connectivity, office-in-a-box for international banks.</t>
  </si>
  <si>
    <t>MPLS-759</t>
  </si>
  <si>
    <t>MPLS-478</t>
  </si>
  <si>
    <t>Outside-pass details, unverified (Partial or Not found entered from them): Healthcare: Six Steps to SD-WAN Success for Housing Associations, healthcare referenced. Healthcare case (outside pass, unverified): Six Steps to SD-WAN Success for Housing Associations, healthcare referenced.</t>
  </si>
  <si>
    <t>MPLS-522, MPLS-525, MPLS-527, MPLS-716</t>
  </si>
  <si>
    <t>Outside-pass details, unverified (Partial or Not found entered from them): Government/public: local government, public sector, UK education and research providers; Education: FE and HE organisations, Research Councils, 18 million members. Research pass 2026-10-02 (page-reader summaries, not verbatim): Education: UK case Partial: Checked 2026-10-02. Customer: Aston Manor Academy, Aston, Birmingham, UK. Product: Jisc Managed SD-WAN (Fortinet) with Janet. Even</t>
  </si>
  <si>
    <t>MPLS-530, MPLS-534, MPLS-720, MPLS-721</t>
  </si>
  <si>
    <t>Outside-pass details, unverified (Partial or Not found entered from them): Healthcare: HSCN supplier, hSo says it is an HSCN supplier; Retail: car dealership case study - MPLS WAN upgrade; Government/public: UK local government bodies (hSo local government page). Research pass 2026-10-02 (page-reader summaries, not verbatim): Government and public sector: UK case Partial: Checked 2026-10-02. Entity: hSo (HighSpeed Office Ltd), hso.co.uk, UK site; site says hSo is now Syntura. Customers: Rugby Borough | Healthcare: UK case Partial: Checked 2026-10-02. Entity: hSo (HighSpeed Office Ltd), hso.co.uk, UK site; site says hSo is now Syntura. CLIC Sargent (children's</t>
  </si>
  <si>
    <t>MPLS-777</t>
  </si>
  <si>
    <t>Second research pass 2026-10-02, page-reader summaries: Government and public sector: UK case: recorded as Partial. Customer City of York Council, UK. Product is dark fibre, not MPLS, IP VPN, VPLS or managed WAN, so it does not meet the product test. Over three year</t>
  </si>
  <si>
    <t>MPLS-724, MPLS-725, MPLS-726</t>
  </si>
  <si>
    <t>Research pass 2026-10-02 (page-reader summaries, not verbatim): Retail and e-commerce: UK case Not found: Routes tried: Globalgig case study index (17 titles, none UK retail), read the manufacturer-retailer SASE and chemical and food ma | Manufacturing: evidence status Not found: Routes tried: Globalgig case study index (17 titles, none UK retail), read the manufacturer-retailer SASE and chemical and food ma | Manufacturing: UK case Not found: Routes tried: Globalgig case study index (17 titles, none UK retail), read the manufacturer-retailer SASE and chemical and food ma</t>
  </si>
  <si>
    <t>Best for (20 words max)</t>
  </si>
  <si>
    <t>Strength 1 (25 words max)</t>
  </si>
  <si>
    <t>Strength 2 (25 words max)</t>
  </si>
  <si>
    <t>Strength 3 (25 words max)</t>
  </si>
  <si>
    <t>Weakness 1 (25 words max)</t>
  </si>
  <si>
    <t>Weakness 2 (25 words max)</t>
  </si>
  <si>
    <t>Weakness 3 (25 words max)</t>
  </si>
  <si>
    <t>Verdict (40 words max; must include one figure from the fact sheets and the review month)</t>
  </si>
  <si>
    <t>Buyer size fit (comma separated: Large global enterprise, Mid-market, Small business)</t>
  </si>
  <si>
    <t>Reviewed by</t>
  </si>
  <si>
    <t>Review date (YYYY-MM-DD)</t>
  </si>
  <si>
    <t>Large UK multi-site estates wanting global MPLS reach with published UK latency and jitter targets and managed SD-WAN.</t>
  </si>
  <si>
    <t>Publishes global MPLS across more than 200 countries with 5000+ points of presence.</t>
  </si>
  <si>
    <t>UK IP Connect schedule publishes EF class targets of 20 ms round trip delay and 3.5 ms jitter, with availability up to 99.999% by category.</t>
  </si>
  <si>
    <t>Names Cisco, VMware, Fortinet, Zscaler and Palo Alto for SD-WAN and SASE, and describes a UK-based network operations centre.</t>
  </si>
  <si>
    <t>A UK-only PoP count and city list were not found on the pages reviewed, so UK footprint cannot be compared directly.</t>
  </si>
  <si>
    <t>Availability depends on category ordered, from 99.9% standard to 99.999% with SecurePlus resiliency, so check what is quoted.</t>
  </si>
  <si>
    <t>Packet delivery is published, not packet loss, and global performance targets sit on the GS Portal, so no global latency figure is recorded.</t>
  </si>
  <si>
    <t>Netify recommends BT Business for large estates needing global reach plus the only latency and jitter pair published in this review, 20 ms and 3.5 ms in the UK. Ask for a UK PoP count. Reviewed October 2026.</t>
  </si>
  <si>
    <t>Large global enterprise</t>
  </si>
  <si>
    <t>Harry Yelland</t>
  </si>
  <si>
    <t>2026-10-06</t>
  </si>
  <si>
    <t>Final copy from article draft of 2026-10-06</t>
  </si>
  <si>
    <t>UK multi-site estates wanting a UK-owned fibre network with a published UK PoP count and public sector credentials.</t>
  </si>
  <si>
    <t>Publishes 336 UK points of presence and describes a next generation fibre network with access up to 10 Gbit/s.</t>
  </si>
  <si>
    <t>Lists eight QoS classes, more than any other provider with a published class count in this review.</t>
  </si>
  <si>
    <t>Listed on CCS Network Services 3 and G-Cloud, and recorded as HSCN compliant.</t>
  </si>
  <si>
    <t>No latency, jitter, packet loss or availability targets were found for the MPLS service in the sources reviewed.</t>
  </si>
  <si>
    <t>Layer 3 IP VPN and VPLS are described only partly, so the product match needs confirming with the provider.</t>
  </si>
  <si>
    <t>SD-WAN and SASE rest on named partners, Versa, Cisco and Zscaler, so delivery sits partly outside the Virgin Media O2 Business network.</t>
  </si>
  <si>
    <t>Netify recommends Virgin Media O2 Business for UK estates wanting a counted, UK-owned footprint: 336 PoPs, second only to Neos, with three public sector routes. Ask for its MPLS performance targets. Reviewed October 2026.</t>
  </si>
  <si>
    <t>Mid-market, Large global enterprise</t>
  </si>
  <si>
    <t>Multi-site and multinational UK estates wanting a global MPLS network with published core availability and jitter targets.</t>
  </si>
  <si>
    <t>Publishes 99.99% core availability for its IP VPN service in its UK service terms.</t>
  </si>
  <si>
    <t>Publishes 5 ms jitter and 0.04% packet loss targets, with a 4 hour repair target and published service credits.</t>
  </si>
  <si>
    <t>Names VMware VeloCloud, Fortinet, Cisco Meraki and Arista for SD-WAN, and Zscaler, FortiSASE and Palo Alto Prisma for SASE.</t>
  </si>
  <si>
    <t>No round trip latency target was found, so Vodafone cannot be compared with BT on a full latency and jitter pair.</t>
  </si>
  <si>
    <t>No UK PoP count or UK PoP city list was found in the sources reviewed.</t>
  </si>
  <si>
    <t>A 24x7 network operations centre is described but no location is published, and pricing is by quote only.</t>
  </si>
  <si>
    <t>Netify would shortlist Vodafone Business for buyers who put published service levels first: 99.99% core availability, 5 ms jitter and 0.04% packet loss. Ask for the missing latency figure and a UK PoP list. Reviewed October 2026.</t>
  </si>
  <si>
    <t>Large global enterprise, Mid-market</t>
  </si>
  <si>
    <t>Large estates spanning the UK, Europe and Asia wanting an owned carrier network and an integrated Versa SASE option.</t>
  </si>
  <si>
    <t>Describes a global MPLS network connecting 32,000 buildings, with its own core network.</t>
  </si>
  <si>
    <t>Publishes 99.9% minimum availability for its MPLS IP VPN service on its G-Cloud 14 listing.</t>
  </si>
  <si>
    <t>Lists five QoS classes and names Versa SASE with Cisco, Meraki, Aruba and Fortinet for SD-WAN.</t>
  </si>
  <si>
    <t>Latency, jitter and packet loss SLAs exist but no figures were found, so performance cannot be compared.</t>
  </si>
  <si>
    <t>The 99.9% availability figure does not say whether it covers resilient access.</t>
  </si>
  <si>
    <t>Colt was not found on CCS Network Services 3 or HSCN lists, which matters for public sector buyers.</t>
  </si>
  <si>
    <t>Netify recommends Colt for multinational estates that value an owned network connecting 32,000 buildings. Its 99.9% availability is the only target found, so request latency and jitter terms. Reviewed October 2026.</t>
  </si>
  <si>
    <t>UK multi-site estates wanting a national all-IP network with a published core availability figure and public sector framework listings.</t>
  </si>
  <si>
    <t>Describes an all-IP Next Generation Network covering more than 95% of the UK.</t>
  </si>
  <si>
    <t>Publishes 99.995% core availability and access up to 10 Gbit/s.</t>
  </si>
  <si>
    <t>Listed on CCS Network Services 3 and G-Cloud.</t>
  </si>
  <si>
    <t>No latency, jitter or packet loss targets were found in the sources reviewed.</t>
  </si>
  <si>
    <t>No UK PoP count, city list or NOC location was found.</t>
  </si>
  <si>
    <t>Only Cisco and Cisco Meraki are named for SD-WAN, and no SASE platform was found.</t>
  </si>
  <si>
    <t>Netify recommends TalkTalk Business for UK mid-market estates wanting a national all-IP network covering more than 95% of the UK, with 99.995% core availability and two framework routes. Confirm latency terms. Reviewed October 2026.</t>
  </si>
  <si>
    <t>Mid-market</t>
  </si>
  <si>
    <t>Mid-market UK estates buying through a UK communications provider with Cisco-based SD-WAN and SASE.</t>
  </si>
  <si>
    <t>Describes a UK cloud network with 99.999% uptime and UK infrastructure.</t>
  </si>
  <si>
    <t>Names Cisco Catalyst SD-WAN, Meraki and Cisco Secure Access for SD-WAN and SASE.</t>
  </si>
  <si>
    <t>The 99.999% figure is an uptime claim for the cloud network, not an MPLS availability target, so it is not comparable.</t>
  </si>
  <si>
    <t>No latency, jitter, packet loss or access availability targets were found for MPLS.</t>
  </si>
  <si>
    <t>Core network ownership is only partly evidenced, so confirm who owns the core.</t>
  </si>
  <si>
    <t>Netify suggests Gamma for mid-market buyers wanting a Cisco based SD-WAN and SASE stack through a channel partner, with three public sector routes. Its 99.999% uptime claim covers the cloud network, not MPLS. Reviewed October 2026.</t>
  </si>
  <si>
    <t>Regional and public sector UK estates wanting PSN compliant Ethernet VPN with published contract terms.</t>
  </si>
  <si>
    <t>Describes an Ethernet based VPN that is PSN compliant, with a 4 hour repair target.</t>
  </si>
  <si>
    <t>Publishes 24, 36 and 60 month contract terms with a 24 month minimum on its SD-WAN pricing table.</t>
  </si>
  <si>
    <t>Listed on CCS Network Services 3, with Cisco Meraki named for SD-WAN.</t>
  </si>
  <si>
    <t>Only three PoP cities, Hull, Leeds and Sheffield, were found, so national reach needs checking.</t>
  </si>
  <si>
    <t>No latency, jitter, packet loss or availability targets were found.</t>
  </si>
  <si>
    <t>Only one SD-WAN platform is named and no SASE offer was found.</t>
  </si>
  <si>
    <t>Netify recommends KCOM for regional and public sector estates needing PSN compliant Ethernet VPN with a 4 hour repair target and a 24 month minimum term. Check reach beyond Hull, Leeds and Sheffield. Reviewed October 2026.</t>
  </si>
  <si>
    <t>Mid-market, Small business</t>
  </si>
  <si>
    <t>UK mid-market estates wanting a UK MPLS backbone from a provider owning its core with Cisco SD-WAN.</t>
  </si>
  <si>
    <t>Describes a national MPLS backbone built on a 10 Gbps core network that Zen owns.</t>
  </si>
  <si>
    <t>Lists six QoS classes and access bandwidth up to 10 Gbit/s.</t>
  </si>
  <si>
    <t>Names Cisco Catalyst and Meraki SD-WAN, with retail and manufacturing sector evidence recorded.</t>
  </si>
  <si>
    <t>No availability, latency, jitter, packet loss or repair targets were found for MPLS. The only SLA figures found cover other products.</t>
  </si>
  <si>
    <t>No PoP count or NOC location was found in the sources reviewed.</t>
  </si>
  <si>
    <t>Not recorded on CCS Network Services 3 or HSCN, which matters to public sector buyers.</t>
  </si>
  <si>
    <t>Netify would consider Zen Internet for mid-market UK estates that value an owned 10 Gbps MPLS core and six QoS classes. No MPLS service level figures were found, so obtain them before shortlisting. Reviewed October 2026.</t>
  </si>
  <si>
    <t>UK multi-site estates wanting managed MPLS or VPLS WAN with six QoS levels and a Cato-based SASE option.</t>
  </si>
  <si>
    <t>Publishes over 190 UK points of presence and over 34 on-net data centres on its Our Network page.</t>
  </si>
  <si>
    <t>Both Layer 3 MPLS and VPLS are described for the managed WAN, with six levels of QoS.</t>
  </si>
  <si>
    <t>Confirmed as a CCS Network Services 3 Lot 1a supplier and states HSCN compliance, relevant to public sector and NHS buyers.</t>
  </si>
  <si>
    <t>Numeric targets found cover Smart Wires access only (availability 99.9% to 99.999%), not a core MPLS or VPLS network target.</t>
  </si>
  <si>
    <t>SD-WAN platform names were not found on its SD-WAN page or datasheet, so vendor choice needs asking.</t>
  </si>
  <si>
    <t>A UK service desk is described but no NOC count or location, and no PoP city list, was found.</t>
  </si>
  <si>
    <t>Netify recommends Exponential-e for mid-market and public sector estates wanting managed MPLS or VPLS with over 190 UK PoPs, six QoS levels and Cato SASE. Ask for its core MPLS targets. Reviewed October 2026.</t>
  </si>
  <si>
    <t>UK mid-market estates wanting one managed provider for connectivity, voice and IT, including HSCN access.</t>
  </si>
  <si>
    <t>Names Ethernet leased line, full fibre broadband and 4G or 5G backup as access options.</t>
  </si>
  <si>
    <t>Recorded as HSCN compliant, relevant to NHS buyers.</t>
  </si>
  <si>
    <t>Lists SD-WAN and SASE services, both only partly evidenced.</t>
  </si>
  <si>
    <t>Daisy resells and manages connectivity, so core network ownership is a partner arrangement and no PoP count applies.</t>
  </si>
  <si>
    <t>CCS Network Services 3 listing is only partly evidenced, and no satellite access option was found.</t>
  </si>
  <si>
    <t>Netify suggests Daisy Communications for mid-market buyers wanting one managed provider for connectivity and HSCN access, with three access types named. The core is partner delivered, so ask whose network carries it. Reviewed October 2026.</t>
  </si>
  <si>
    <t>Global estates already on Lumen, with a UK service to be confirmed before it is shortlisted.</t>
  </si>
  <si>
    <t>Describes a global MPLS network with hybrid flexibility.</t>
  </si>
  <si>
    <t>Names Versa, Cisco Meraki and VMware for SD-WAN.</t>
  </si>
  <si>
    <t>Financial services sector evidence is recorded as Proven.</t>
  </si>
  <si>
    <t>Lumen sold its EMEA business to Colt, with completion announced on 1 November 2023, so UK delivery needs confirming.</t>
  </si>
  <si>
    <t>No UK PoP count, NOC or performance targets were found.</t>
  </si>
  <si>
    <t>The service page found is for the United States, not the UK.</t>
  </si>
  <si>
    <t>Netify does not recommend shortlisting Lumen Technologies for UK MPLS until delivery is confirmed: its EMEA business moved to Colt, announced 1 November 2023. Speak to Colt first. Reviewed October 2026.</t>
  </si>
  <si>
    <t>Multinational estates wanting a global Private IP MPLS network with 5G or LTE wireless access.</t>
  </si>
  <si>
    <t>Describes a global MPLS IP VPN network, with 5G and LTE wireless access to Private IP listed for the UK.</t>
  </si>
  <si>
    <t>Names VeloCloud, Versa, Fortinet, Cisco Meraki and HPE Aruba for SD-WAN, from trade press.</t>
  </si>
  <si>
    <t>Operates Private IP with third party MPLS arrangements where it lacks its own reach.</t>
  </si>
  <si>
    <t>Core network ownership is partial, because third party providers carry some Private IP service.</t>
  </si>
  <si>
    <t>No UK PoP count or NOC location was found.</t>
  </si>
  <si>
    <t>No latency, jitter, packet loss or availability targets were found for the UK.</t>
  </si>
  <si>
    <t>Netify recommends Verizon Business for multinational estates needing global Private IP with 5G and LTE wireless access and five named SD-WAN platforms. No UK PoP count or targets were found, so ask for UK evidence. Reviewed October 2026.</t>
  </si>
  <si>
    <t>Multinational estates wanting a global Business VPN with Ethernet and broadband access options.</t>
  </si>
  <si>
    <t>Describes global reach covering 220 countries and territories.</t>
  </si>
  <si>
    <t>Business VPN service description dated March 2026 names Ethernet access.</t>
  </si>
  <si>
    <t>Business VPN Satellite is a separate service description for remote sites.</t>
  </si>
  <si>
    <t>The documents found are global, not UK specific, so UK coverage and UK support need confirming.</t>
  </si>
  <si>
    <t>Business VPN Small cannot use 4G, 5G or satellite as access, which limits backup options.</t>
  </si>
  <si>
    <t>Netify would shortlist Orange Business for multinational estates needing reach across 220 countries and territories with Ethernet access. Its documents are global, so ask for UK delivery and support terms. Reviewed October 2026.</t>
  </si>
  <si>
    <t>Multi-country estates wanting a global network with LEO satellite access options.</t>
  </si>
  <si>
    <t>States a global network of 450+ PoPs across 170+ countries, as its own claim.</t>
  </si>
  <si>
    <t>Offers LEO satellite internet access, stated as available in over 65 countries.</t>
  </si>
  <si>
    <t>Describes a 24x7 network operations centre and managed SD-WAN.</t>
  </si>
  <si>
    <t>No UK PoP count or UK NOC location was found.</t>
  </si>
  <si>
    <t>No latency, jitter, packet loss or availability targets were found for MPLS.</t>
  </si>
  <si>
    <t>No named UK government or public sector customer using its MPLS service was found.</t>
  </si>
  <si>
    <t>Netify suggests GTT for multi-country estates wanting satellite as well as fixed access, with LEO internet stated in over 65 countries. Its 450+ PoPs are its own claim, so ask for UK evidence. Reviewed October 2026.</t>
  </si>
  <si>
    <t>Multinational estates wanting MPLS VPN in 200+ countries from a US carrier.</t>
  </si>
  <si>
    <t>Describes MPLS VPN service in 200+ countries with secure dedicated connectivity.</t>
  </si>
  <si>
    <t>Names VMware and Cisco for SD-WAN.</t>
  </si>
  <si>
    <t>Describes a UK-based network operations presence, partly evidenced.</t>
  </si>
  <si>
    <t>The only availability figures found are for the United States, so none is recorded for the UK.</t>
  </si>
  <si>
    <t>No UK PoP count, UK case study or UK framework listing was found.</t>
  </si>
  <si>
    <t>Service credit terms are only partly evidenced.</t>
  </si>
  <si>
    <t>Netify would shortlist AT&amp;T Business only for UK estates with sites in 200+ countries, where its MPLS VPN reach matters. No UK availability or customer evidence was found, so ask for both. Reviewed October 2026.</t>
  </si>
  <si>
    <t>Large estates wanting a global IP backbone and managed network services from a global systems provider.</t>
  </si>
  <si>
    <t>Describes a global Tier 1 IP backbone with 125,000 km of undersea cable.</t>
  </si>
  <si>
    <t>Names Palo Alto Prisma Access and Cisco Secure Access for SASE.</t>
  </si>
  <si>
    <t>No MPLS or IP VPN page was found on the NTT DATA UK site, so MPLS evidence sits on the NTT Communications Japan site.</t>
  </si>
  <si>
    <t>No UK PoP count, NOC location or performance targets were found.</t>
  </si>
  <si>
    <t>Layer 3 IP VPN evidence is for a different entity and country, so it is not recorded as Proven.</t>
  </si>
  <si>
    <t>Netify recommends NTT DATA for large estates buying managed network and SASE together, with two named SASE platforms and a Network Services 3 listing. Confirm which entity contracts MPLS in the UK. Reviewed October 2026.</t>
  </si>
  <si>
    <t>Global estates wanting MPLS with Cisco or Versa SD-WAN and managed security from a Tier 1 carrier.</t>
  </si>
  <si>
    <t>Describes an MPLS and Tier 1 internet backbone with 160 global PoPs and PoPs in London and Manchester.</t>
  </si>
  <si>
    <t>Lists six QoS classes and names Cisco and Versa for SD-WAN.</t>
  </si>
  <si>
    <t>Offers ZTNA, secure web gateway, CASB and managed firewall, from its global site.</t>
  </si>
  <si>
    <t>No core availability, latency, jitter or packet loss figures were found. Its datasheet lists the categories without numbers.</t>
  </si>
  <si>
    <t>The security evidence is global, with no UK scope stated.</t>
  </si>
  <si>
    <t>G-Cloud listing is only partly evidenced and no UK framework listing was found.</t>
  </si>
  <si>
    <t>Netify recommends Tata Communications for global estates wanting MPLS and a full security stack from one carrier, with 160 global PoPs and six QoS classes. UK scoped targets are missing, so ask for them. Reviewed October 2026.</t>
  </si>
  <si>
    <t>Multinational estates with Asia Pacific sites wanting IP VPN delivered over MPLS.</t>
  </si>
  <si>
    <t>IPVPN datasheet states MPLS delivery across a global IP backbone with domestic networks in China and Australia.</t>
  </si>
  <si>
    <t>Lists six QoS classes and offers a Layer 3 IP VPN, evidenced as Proven.</t>
  </si>
  <si>
    <t>Names an SD-WAN overlay and a partner delivered managed option.</t>
  </si>
  <si>
    <t>Telstra said in June 2024 it is ceasing new managed services, so managed SD-WAN needs checking.</t>
  </si>
  <si>
    <t>Its UK datasheet pages redirect, so UK specific figures were not read.</t>
  </si>
  <si>
    <t>No PoP count, NOC location or performance targets were found.</t>
  </si>
  <si>
    <t>Netify suggests Telstra International for estates with sites in China or Australia, where IP VPN runs over its own MPLS networks with six QoS classes. Confirm managed service availability first. Reviewed October 2026.</t>
  </si>
  <si>
    <t>UK estates wanting a UK owned fibre and MPLS core with the largest published UK PoP count.</t>
  </si>
  <si>
    <t>Publishes 640 UK points of presence, the highest count recorded in this review.</t>
  </si>
  <si>
    <t>Owns an MPLS core with built-in resilience across a UK-wide fibre network, and runs a 24x7 NOC.</t>
  </si>
  <si>
    <t>No latency, jitter, packet loss or availability targets were found for the MPLS service.</t>
  </si>
  <si>
    <t>Managed SD-WAN is partly evidenced, with 4G and 5G backup listed only for SD-WAN underlay.</t>
  </si>
  <si>
    <t>No satellite access option was found.</t>
  </si>
  <si>
    <t>Netify recommends Neos Networks for UK estates wanting the widest published UK footprint, 640 PoPs, on an owned MPLS core with a 24x7 NOC and two framework routes. Request performance targets. Reviewed October 2026.</t>
  </si>
  <si>
    <t>UK and European estates wanting a managed MPLS IP VPN from a data centre and network operator.</t>
  </si>
  <si>
    <t>Describes MPLS IP VPN with high performance managed WAN services.</t>
  </si>
  <si>
    <t>Lists London and Manchester PoPs, and coverage in Europe, North America and Asia Pacific from a 2020 article.</t>
  </si>
  <si>
    <t>Offers SD-WAN and SASE, evidenced partly.</t>
  </si>
  <si>
    <t>Regional coverage rests on a January 2020 trade press article, which is over three years old.</t>
  </si>
  <si>
    <t>The M247 site blocked automated reading, so network and SLA pages were not read.</t>
  </si>
  <si>
    <t>No latency, jitter, packet loss or availability figures were found.</t>
  </si>
  <si>
    <t>Netify would treat M247 as a candidate for mid-market estates in London, Manchester and Europe, but its site blocked review and coverage evidence dates from January 2020. Ask for current network details. Reviewed October 2026.</t>
  </si>
  <si>
    <t>UK public sector and mid-market estates wanting managed SD-WAN with HSCN and G-Cloud routes.</t>
  </si>
  <si>
    <t>Recorded as HSCN compliant and G-Cloud listed.</t>
  </si>
  <si>
    <t>Runs a 24x7 network operations centre, evidenced as Proven.</t>
  </si>
  <si>
    <t>Names Fortinet and Cisco Meraki for SD-WAN and offers Starlink satellite access.</t>
  </si>
  <si>
    <t>It aggregates connectivity options rather than describing an owned MPLS core.</t>
  </si>
  <si>
    <t>Satellite access is stated for SD-WAN, not for MPLS or IP VPN.</t>
  </si>
  <si>
    <t>Netify recommends Redcentric for NHS and public sector estates wanting managed SD-WAN with two public sector routes and a proven 24x7 NOC. It aggregates connectivity, so ask which network carries MPLS. Reviewed October 2026.</t>
  </si>
  <si>
    <t>UK mid-market estates wanting MPLS linked to its own data centres, with HSCN and framework routes.</t>
  </si>
  <si>
    <t>Describes its own DWDM ring and MPLS network linking UK data centres and major PoPs.</t>
  </si>
  <si>
    <t>Offers ConnectFAST MPLS with Ethernet, EFM and fibre leased line access, evidenced on G-Cloud 14.</t>
  </si>
  <si>
    <t>Recorded as HSCN compliant, on CCS Network Services 3 and on G-Cloud.</t>
  </si>
  <si>
    <t>The only PoP cities found, London and Manchester, come from an older announcement.</t>
  </si>
  <si>
    <t>Satellite access appears on its channel site and is not tied to MPLS.</t>
  </si>
  <si>
    <t>Netify recommends Node4 for mid-market estates whose workloads sit in UK data centres, with its own DWDM and MPLS ring and three framework routes. Ask for current PoP locations and targets. Reviewed October 2026.</t>
  </si>
  <si>
    <t>UK mid-market estates wanting managed WAN and SD-WAN from a Fortinet focused managed provider.</t>
  </si>
  <si>
    <t>Describes managed network and connectivity services covering SD-WAN, LAN, WAN, Wi-Fi and Ethernet.</t>
  </si>
  <si>
    <t>Holds Fortinet MSSP expert status and offers Fortinet SD-WAN and SASE.</t>
  </si>
  <si>
    <t>Listed on G-Cloud, with financial services evidence recorded.</t>
  </si>
  <si>
    <t>Core network ownership is partial, because it aggregates carrier connectivity.</t>
  </si>
  <si>
    <t>Fortinet is the only named platform, so vendor choice is narrow.</t>
  </si>
  <si>
    <t>Netify suggests Claranet for mid-market estates already committed to Fortinet, the one platform it names, with G-Cloud listing and financial services evidence. Others should compare wider SD-WAN choice. Reviewed October 2026.</t>
  </si>
  <si>
    <t>UK mid-market estates wanting MPLS over a managed network with a native SD-WAN and SASE offer.</t>
  </si>
  <si>
    <t>Describes a Next Generation Network giving MPLS connectivity across the UK, Europe and the US.</t>
  </si>
  <si>
    <t>SD-WAN and SASE are both evidenced as Proven.</t>
  </si>
  <si>
    <t>Listed on CCS Network Services 3 and G-Cloud, with FTTP and ADSL access named.</t>
  </si>
  <si>
    <t>The PoP locations found, Birmingham and Studley, come from PeeringDB, not a Six Degrees map.</t>
  </si>
  <si>
    <t>Satellite access was not found.</t>
  </si>
  <si>
    <t>Netify recommends Six Degrees for mid-market estates wanting an owned MPLS network across the UK, Europe and the US, with SD-WAN and SASE from one provider and two framework routes. Ask for PoP and SLA detail. Reviewed October 2026.</t>
  </si>
  <si>
    <t>UK mid-market estates wanting managed SD-WAN with Cisco and Fortinet and G-Cloud routes.</t>
  </si>
  <si>
    <t>Names Cisco, Cisco Meraki and Fortinet for SD-WAN, with Cisco and Fortinet for SASE.</t>
  </si>
  <si>
    <t>Healthcare sector evidence is recorded.</t>
  </si>
  <si>
    <t>Maintel states MPLS is contracted separately, and service credits do not apply to its Cisco SD-WAN.</t>
  </si>
  <si>
    <t>The G-Cloud listing shows 99.999% but the service definition shows up to 99.99%, so the figure conflicts.</t>
  </si>
  <si>
    <t>No NOC location was confirmed.</t>
  </si>
  <si>
    <t>Netify suggests Maintel for mid-market buyers wanting managed Cisco or Fortinet SD-WAN with two framework routes. MPLS is contracted separately and its availability figure conflicts, 99.999% against 99.99%, so verify first. Reviewed October 2026.</t>
  </si>
  <si>
    <t>UK small and mid-sized businesses buying MPLS through a reseller on the Virtual1 network.</t>
  </si>
  <si>
    <t>Uses the Virtual1 dedicated business network, with access from 10 Mbit/s up to 10 Gbit/s.</t>
  </si>
  <si>
    <t>Names HPE Aruba EdgeConnect SD-WAN with SSE and SASE.</t>
  </si>
  <si>
    <t>Listed on CCS Network Services 3.</t>
  </si>
  <si>
    <t>As a reseller it does not own the core, so network facts depend on Virtual1.</t>
  </si>
  <si>
    <t>Its documents state no service level guarantee on resolution times and no MPLS service credits or term length were found.</t>
  </si>
  <si>
    <t>Its MPLS page sits under the Virtual1 name, so the contracting entity needs confirming.</t>
  </si>
  <si>
    <t>Netify recommends Onecom for small and mid-sized businesses wanting MPLS from a reseller, with access from 10 Mbit/s to 10 Gbit/s on the Virtual1 network. Confirm repair terms and the contracting entity. Reviewed October 2026.</t>
  </si>
  <si>
    <t>Small business, Mid-market</t>
  </si>
  <si>
    <t>UK mid-market estates wanting a UK MPLS WAN from an independent network owner with published terms.</t>
  </si>
  <si>
    <t>Owns a resilient multi-core network, managed centrally, with several London data centre PoPs.</t>
  </si>
  <si>
    <t>Publishes 12 and 36 month contract terms with a 12 month minimum, and access up to 10 Gbit/s.</t>
  </si>
  <si>
    <t>The published SLA covers access products, not MPLS, so no MPLS availability, latency or jitter targets are recorded.</t>
  </si>
  <si>
    <t>It is over three years old, being version 2.3 from December 2021.</t>
  </si>
  <si>
    <t>Pricing is partly published, so confirm the scope of the master price list.</t>
  </si>
  <si>
    <t>Netify recommends Spitfire for UK mid-market buyers wanting an independent owner of its core with published 12 and 36 month terms. Its SLA covers access, not MPLS, so request MPLS targets. Reviewed October 2026.</t>
  </si>
  <si>
    <t>Global estates wanting managed internet based SD-WAN underlays across many countries.</t>
  </si>
  <si>
    <t>Lists NOC locations in Buenos Aires, Dubai and Manila, with London and further sites.</t>
  </si>
  <si>
    <t>Aggregates fibre, wireless and satellite access under managed SD-WAN.</t>
  </si>
  <si>
    <t>Works with multiple SD-WAN technology partners.</t>
  </si>
  <si>
    <t>No MPLS or IP VPN page was found. Expereo sells SD-WAN and positions it as an alternative to MPLS.</t>
  </si>
  <si>
    <t>No Ethernet access evidence was found on its own pages.</t>
  </si>
  <si>
    <t>No UK PoP count or performance targets were found.</t>
  </si>
  <si>
    <t>Netify recommends Expereo for global estates moving to SD-WAN over internet underlay, with NOCs in at least three regions, but not as an MPLS supplier, as no MPLS page was found. Reviewed October 2026.</t>
  </si>
  <si>
    <t>Global estates already using Comcast Business or Masergy, with UK scope to be confirmed.</t>
  </si>
  <si>
    <t>Describes native MPLS technology and a software-defined core connecting sites through Comcast PoPs.</t>
  </si>
  <si>
    <t>Names Cisco Meraki for SD-WAN.</t>
  </si>
  <si>
    <t>Owns its core, evidenced from terms documents.</t>
  </si>
  <si>
    <t>The documents found are US enterprise terms with no UK entity or UK scope.</t>
  </si>
  <si>
    <t>The London and Slough hubs come from a 2017 SLA, not a current map.</t>
  </si>
  <si>
    <t>No satellite access, UK-based support or performance targets were found.</t>
  </si>
  <si>
    <t>Netify would not shortlist Comcast Business (Masergy) for UK MPLS without UK evidence: the MPLS terms found are US documents and its London and Slough hubs date from 2017. Ask for UK scope. Reviewed October 2026.</t>
  </si>
  <si>
    <t>UK universities, colleges and research bodies wanting the Janet network.</t>
  </si>
  <si>
    <t>Operates Janet, described as the largest capacity research and education network in Europe, serving more than 2000 connectivity services.</t>
  </si>
  <si>
    <t>Describes a London NOC, from a 2019 job advert.</t>
  </si>
  <si>
    <t>Janet is an IP connection to a research backbone, not an MPLS or IP VPN service.</t>
  </si>
  <si>
    <t>Availability figures conflict, 99.95% per link on one page and 99.7% on the G-Cloud listing.</t>
  </si>
  <si>
    <t>Its G-Cloud listing says it does not connect to public sector networks.</t>
  </si>
  <si>
    <t>Netify recommends Jisc for UK universities and research bodies needing the Janet network, which serves more than 2000 connectivity services. It is an IP service, not MPLS, so other buyers should look elsewhere. Reviewed October 2026.</t>
  </si>
  <si>
    <t>UK public sector and mid-market estates wanting a UK MPLS network from an independent provider.</t>
  </si>
  <si>
    <t>Describes its own low latency resilient MPLS network, with PoPs in London, Manchester, Slough, Farnborough and Corsham.</t>
  </si>
  <si>
    <t>Has on-net PoPs in two countries, the UK and the Netherlands.</t>
  </si>
  <si>
    <t>Listed on CCS Network Services 3, with a case study for a managed MPLS WAN.</t>
  </si>
  <si>
    <t>No NOC location was found. Its IP transit page mentions a 24x7 UK NOC without a site.</t>
  </si>
  <si>
    <t>No availability, QoS class count, latency, jitter or packet loss figures were found.</t>
  </si>
  <si>
    <t>No SD-WAN platform names were found.</t>
  </si>
  <si>
    <t>Netify recommends hSo for UK public sector and mid-market buyers wanting an independent MPLS network with PoPs in five cities and a Network Services 3 listing. Ask for a NOC location and targets. Reviewed October 2026.</t>
  </si>
  <si>
    <t>UK mid-market and public sector estates wanting an owned UK fibre network with MPLS and VPLS.</t>
  </si>
  <si>
    <t>Describes the Fluency network as UK wide, fully owned and managed, with Ethernet, WAN and Cloud Connect.</t>
  </si>
  <si>
    <t>States 125 PoPs in 30 towns and cities on its own site.</t>
  </si>
  <si>
    <t>Listed on CCS Network Services 3, with Layer 2 VPLS described.</t>
  </si>
  <si>
    <t>The PoP count varies by source, 21 in 2016, 90, 91 and 125, and no city list is published.</t>
  </si>
  <si>
    <t>No NOC location was found, and no SD-WAN offer was recorded.</t>
  </si>
  <si>
    <t>Netify suggests Commsworld for UK mid-market and public sector estates wanting an owned national fibre network with VPLS and a stated 125 PoPs. Its PoP count varies by source, so confirm it. Reviewed October 2026.</t>
  </si>
  <si>
    <t>Resellers and carriers wanting wholesale full fibre rather than a direct MPLS service.</t>
  </si>
  <si>
    <t>Wholesale full fibre network, with 455 km of dark fibre across Greater London, as its own claim.</t>
  </si>
  <si>
    <t>Access up to 5 Gbit/s, with PoPs in London, Manchester, Birmingham, Leeds and Glasgow.</t>
  </si>
  <si>
    <t>It is wholesale only, so a direct UK business buyer contracts through a partner.</t>
  </si>
  <si>
    <t>Its pages describe a 24/7 NOC but give no location, and the head office is not a NOC.</t>
  </si>
  <si>
    <t>Layer 2 wholesale is offered, but VPLS and E-LAN are not named.</t>
  </si>
  <si>
    <t>Netify recommends ITS Technology Group to resellers and carriers wanting wholesale full fibre, with 455 km of dark fibre across Greater London. A business buyer should contract through a partner. Reviewed October 2026.</t>
  </si>
  <si>
    <t>Resellers and managed providers wanting a wholesale software defined network, now trading as PXC.</t>
  </si>
  <si>
    <t>Describes a software defined network aggregating its London based network with other carriers, with SD-WAN evidenced as Proven.</t>
  </si>
  <si>
    <t>On-net PoPs in three countries, the UK, the Netherlands and Germany.</t>
  </si>
  <si>
    <t>Offers the 1Portal and 1Cloud platforms.</t>
  </si>
  <si>
    <t>It is wholesale only, and the brand is now PXC at pxc.co.uk, so the contracting entity needs confirming.</t>
  </si>
  <si>
    <t>A Juniper case study mentions growth from 55 to 280 PoPs, but the date and figures were not confirmed.</t>
  </si>
  <si>
    <t>No NOC location, availability or performance targets were found.</t>
  </si>
  <si>
    <t>Netify recommends Virtual1, now PXC, to resellers and managed providers building MPLS on a software defined wholesale network with on-net PoPs in three countries. Buyers should confirm the entity first. Reviewed October 2026.</t>
  </si>
  <si>
    <t>Resellers and public sector networks wanting wholesale full fibre underlay, not a direct MPLS service.</t>
  </si>
  <si>
    <t>Operates a full fibre XGS-PON network with an MPLS core for its wholesale PWAN and IP VPN products.</t>
  </si>
  <si>
    <t>Lists access from 100 Mbit/s to 10 Gbit/s, and PoPs in London, Slough, Manchester and Edinburgh.</t>
  </si>
  <si>
    <t>Publishes a 9 week install lead time.</t>
  </si>
  <si>
    <t>It sells through partners only, so a UK business cannot contract directly.</t>
  </si>
  <si>
    <t>No SD-WAN, VPLS or direct MPLS offer was found, and its NHS and council cases use dark fibre or access fibre.</t>
  </si>
  <si>
    <t>The PoP cities come from PeeringDB, not a CityFibre map.</t>
  </si>
  <si>
    <t>Netify recommends CityFibre as an underlay for partners needing full fibre access from 100 Mbit/s to 10 Gbit/s, not as a direct MPLS supplier. Ask your reseller about its 9 week install lead time. Reviewed October 2026.</t>
  </si>
  <si>
    <t>Global estates wanting one provider for MPLS, broadband, Ethernet and SD-WAN across many countries.</t>
  </si>
  <si>
    <t>Offers broadband, MPLS, Ethernet, SD-WAN and cloud connectivity, with Palo Alto Prisma as principal SASE partner.</t>
  </si>
  <si>
    <t>Names Palo Alto, Cisco Meraki, Cisco Viptela and Fortinet for SD-WAN.</t>
  </si>
  <si>
    <t>Delivers China connectivity through carrier partners, per a case study.</t>
  </si>
  <si>
    <t>The MPLS SLA figures found are for its US entity, so none is recorded for the UK.</t>
  </si>
  <si>
    <t>It relies on partners for its core network, so PoP and NOC facts are not published.</t>
  </si>
  <si>
    <t>No UK latency, jitter or availability targets were found.</t>
  </si>
  <si>
    <t>Netify suggests Globalgig for global estates wanting MPLS, broadband and SD-WAN through one provider, with four named platforms and Prisma SASE. Its published MPLS SLA belongs to a US entity, so ask for UK terms. Reviewed October 2026.</t>
  </si>
  <si>
    <t>Estates wanting a global IP network, with an MPLS style private network as a secondary offer.</t>
  </si>
  <si>
    <t>Operates one of the largest IP networks, with NOCs in Washington D.C., Herndon, Overland Park and Madrid.</t>
  </si>
  <si>
    <t>Lists UK PoPs including London, Manchester, Edinburgh, Glasgow and Belfast.</t>
  </si>
  <si>
    <t>Names an SD-WAN overlay.</t>
  </si>
  <si>
    <t>The only SLA text found is a 2006 copy, so no current availability, latency or loss figure is recorded.</t>
  </si>
  <si>
    <t>No UK based NOC or 24x7 NOC statement was found.</t>
  </si>
  <si>
    <t>No SD-WAN platform or SASE platform was found.</t>
  </si>
  <si>
    <t>Netify would consider Cogent where a global IP network matters more than MPLS detail, with UK PoPs in five cities and four NOC sites. Its only SLA found dates from 2006, so ask for current terms. Reviewed October 2026.</t>
  </si>
  <si>
    <t>Large estates wanting a layer 3 any-to-any network and fibre across the UK and Europe.</t>
  </si>
  <si>
    <t>Describes a layer 3 any-to-any network on an MPLS core.</t>
  </si>
  <si>
    <t>Lists NOCs in London, Paris and Sofia, and on-net PoPs in 16 countries.</t>
  </si>
  <si>
    <t>Names VMware VeloCloud, Fortinet, Palo Alto Networks and Versa for SD-WAN and SASE.</t>
  </si>
  <si>
    <t>Its UK legal entity is Zayo Group UK Limited, separate from Zayo Europe, so confirm which one contracts.</t>
  </si>
  <si>
    <t>No UK access tail evidence or UK retail, manufacturing or transport customer was found.</t>
  </si>
  <si>
    <t>Netify recommends Zayo for large estates wanting a layer 3 any-to-any network across Europe, with on-net PoPs in 16 countries and NOCs in three cities. Confirm Zayo Group UK Limited is the contracting entity. Reviewed October 2026.</t>
  </si>
  <si>
    <t>Slot</t>
  </si>
  <si>
    <t>What it must do</t>
  </si>
  <si>
    <t>Limit</t>
  </si>
  <si>
    <t>Your text</t>
  </si>
  <si>
    <t>Definition sentence</t>
  </si>
  <si>
    <t>One sentence that says what MPLS is used for by UK businesses today and how it sits under SD-WAN as the connectivity component of SASE.</t>
  </si>
  <si>
    <t>35 words</t>
  </si>
  <si>
    <t>MPLS lets UK businesses carry traffic between offices, data centres and cloud on private, prioritised paths, and sits beneath SD-WAN as the connectivity layer that SASE brings together with cloud security services.</t>
  </si>
  <si>
    <t>Market structure sentence</t>
  </si>
  <si>
    <t>One sentence that splits the roster into its types (global carriers, UK carriers, alt-net carriers, managed providers and aggregators, resellers) and says which type most UK buyers contract with.</t>
  </si>
  <si>
    <t>40 words</t>
  </si>
  <si>
    <t>The 38 providers split into 12 global carriers, 4 UK national carriers, 5 regional or alt-net carriers, 13 managed providers and aggregators, 1 reseller and 3 wholesale networks, so managed providers and aggregators are the largest group.</t>
  </si>
  <si>
    <t>Count sentence facts</t>
  </si>
  <si>
    <t>List the three numbers you want quoted: providers reviewed, facts per provider, providers with published latency and jitter. Numbers only, taken from the workbook.</t>
  </si>
  <si>
    <t>3 numbers</t>
  </si>
  <si>
    <t>38, 108, 1</t>
  </si>
  <si>
    <t>Who are the best MPLS providers in the UK? (verdict)</t>
  </si>
  <si>
    <t>Your verdict, naming providers and giving the reason for each, with at least one figure from the fact sheets. Not a list of everyone.</t>
  </si>
  <si>
    <t>80 words</t>
  </si>
  <si>
    <t>At Netify, we'd say the best MPLS provider depends on what your business needs. If you need published UK performance, BT Business's 20 ms latency and 3.5 ms jitter are the only pair we found. For strong service levels, Vodafone Business offers 99.99% core availability, and for UK reach Neos Networks has 640 PoPs. For NHS and public sector sites, Exponential-e and Node4 may suit better, as both are on RM6116 and HSCN. Reviewed October 2026.</t>
  </si>
  <si>
    <t>Route sentence</t>
  </si>
  <si>
    <t>One sentence that tells a reader what they get by using the Netify MPLS shortlist tool that they cannot get from a list: filtering every provider on the facts in this workbook and requesting comparable proposals through Netify.</t>
  </si>
  <si>
    <t>The Netify MPLS shortlist tool lets you filter every provider on the facts we've recorded, then request comparable proposals through Netify instead of approaching each provider separately.</t>
  </si>
  <si>
    <t>FAQ: Which MPLS providers have the most UK PoPs?</t>
  </si>
  <si>
    <t>Answer with the providers and their published counts, in order, with the review month.</t>
  </si>
  <si>
    <t>60 words</t>
  </si>
  <si>
    <t>As of October 2026, Neos Networks comes out on top with 640 UK PoPs, followed by Virgin Media O2 Business with 336 and Exponential-e with over 190. Many providers don't give exact figures though, as BT Business, Tata Communications and GTT only give global counts, so we'd always recommend asking for a current UK PoP list before you compare.</t>
  </si>
  <si>
    <t>FAQ: Which MPLS providers publish latency, jitter and packet loss targets?</t>
  </si>
  <si>
    <t>Answer with the providers that do and the figures, and name the ones that publish only availability.</t>
  </si>
  <si>
    <t>BT Business is the only provider that gives you both latency and jitter, at 20 ms round trip and 3.5 ms, so if you're after targets across all of those, it's a good place to start. Vodafone Business gets close with 5 ms jitter and 0.04% packet loss, but doesn't give a latency figure. Colt (99.9%), TalkTalk Business (99.995%) and Exponential-e (99.99% access with resilience) give you availability only.</t>
  </si>
  <si>
    <t>FAQ: Which MPLS providers also deliver SD-WAN and SASE?</t>
  </si>
  <si>
    <t>Answer with the providers, their platforms and whether SASE is native or partner-delivered. SD-WAN as a component of SASE.</t>
  </si>
  <si>
    <t>Most providers will offer you SD-WAN alongside MPLS, but SASE isn't native to every provider. If you want both from the same place, you can look at BT Business, Virgin Media O2 Business, Vodafone Business, Colt, Gamma, Zen Internet, Exponential-e (Cato Networks, partner delivered), NTT DATA, Tata Communications, Claranet, Maintel, Onecom, Globalgig and Zayo.</t>
  </si>
  <si>
    <t>FAQ: Which MPLS providers are on Network Services 3 (RM6116), HSCN or PSN?</t>
  </si>
  <si>
    <t>Answer from the Operations and Assurance sheet, complete lists.</t>
  </si>
  <si>
    <t>RM6116: BT Business, Virgin Media O2 Business, Vodafone Business, TalkTalk Business, Gamma, KCOM, Exponential-e, NTT DATA, Neos Networks, Node4, Six Degrees, Maintel, Onecom, Spitfire, Jisc, hSo, Commsworld and ITS. HSCN: BT Business, Virgin Media O2 Business, Gamma, Exponential-e, Redcentric, Node4 and hSo. PSN: none evidenced.</t>
  </si>
  <si>
    <t>FAQ: Is MPLS being replaced by SD-WAN?</t>
  </si>
  <si>
    <t>Your answer, in plain English, with the hybrid underlay position.</t>
  </si>
  <si>
    <t>70 words</t>
  </si>
  <si>
    <t>Not really. SD-WAN, and SASE with it, sit on top of your network and control it, rather than being the network itself. They can take the place of MPLS in some cases, such as when you want cheaper broadband, but they're just as often used on top of it. What works best comes down to your sites and applications.</t>
  </si>
  <si>
    <t>FAQ: How does a UK business get comparable MPLS proposals?</t>
  </si>
  <si>
    <t>Answer in your words: shortlist on the tool, approve providers, Netify coordinates the requests. No promise of response counts or timescales.</t>
  </si>
  <si>
    <t>The easiest way is the Netify MPLS Shortlist tool. You pick the providers you'd like to hear from and Netify handles the requests for you, so each provider is asked the same questions and you get proposals that are easy to compare.</t>
  </si>
  <si>
    <t>FAQ: What are the alternatives to MPLS?</t>
  </si>
  <si>
    <t>Your answer, naming the alternatives and when each fits.</t>
  </si>
  <si>
    <t>The most common are SD-WAN or SASE over broadband or dedicated internet access, and Layer 2 VPLS or E-LAN if you need your sites to behave like one local network. They don't have to be an either/or choice though, as they can often be used alongside MPLS, which is why we'd typically recommend a hybrid setup that keeps MPLS for your most critical sites.</t>
  </si>
  <si>
    <t>Byline</t>
  </si>
  <si>
    <t>Reviewer name and role as it should appear.</t>
  </si>
  <si>
    <t>10 words</t>
  </si>
  <si>
    <t>Harry Yelland, Cybersecurity Writer and Technical Analyst, Netify</t>
  </si>
  <si>
    <t>Source ID</t>
  </si>
  <si>
    <t>Record type</t>
  </si>
  <si>
    <t>Named customer (case studies only)</t>
  </si>
  <si>
    <t>Sector (if case study)</t>
  </si>
  <si>
    <t>Named product or service</t>
  </si>
  <si>
    <t>Source title</t>
  </si>
  <si>
    <t>Source URL</t>
  </si>
  <si>
    <t>Source ownership</t>
  </si>
  <si>
    <t>Reliability tier</t>
  </si>
  <si>
    <t>Published date</t>
  </si>
  <si>
    <t>Checked date</t>
  </si>
  <si>
    <t>Exact supporting wording (25 words max, verbatim)</t>
  </si>
  <si>
    <t>Sheets and columns this source supports</t>
  </si>
  <si>
    <t>Confidence</t>
  </si>
  <si>
    <t>Decision</t>
  </si>
  <si>
    <t>Limitation and notes</t>
  </si>
  <si>
    <t>MPLS-012</t>
  </si>
  <si>
    <t>Company record</t>
  </si>
  <si>
    <t>Companies House: British Telecommunications Limited</t>
  </si>
  <si>
    <t>https://find-and-update.company-information.service.gov.uk/company/01800000</t>
  </si>
  <si>
    <t>Independent public record</t>
  </si>
  <si>
    <t>2</t>
  </si>
  <si>
    <t>Not shown</t>
  </si>
  <si>
    <t>2026-10-01</t>
  </si>
  <si>
    <t>BRITISH TELECOMMUNICATIONS LIMITED</t>
  </si>
  <si>
    <t>Providers: Legal entity name; Companies House number; Registered office country</t>
  </si>
  <si>
    <t>Medium</t>
  </si>
  <si>
    <t>Accepted</t>
  </si>
  <si>
    <t>Record shows the company was a public limited company until 24 June 2026, so older BT paperwork may say plc. Wording captured through a page-reader summary on 2026-10-01. Confirm verbatim on the page, then set Decision. Decision 2026-10-06: Accepted (tier 2 source, wording and supported columns recorded, reader-checked; verbatim check on the live page still due).</t>
  </si>
  <si>
    <t>MPLS-013</t>
  </si>
  <si>
    <t>Service page</t>
  </si>
  <si>
    <t>IP Connect UK</t>
  </si>
  <si>
    <t>IP Connect | Private IP VPN for Large Businesses</t>
  </si>
  <si>
    <t>https://business.bt.com/connectivity/ip-vpn/ip-connect-uk/</t>
  </si>
  <si>
    <t>Provider's own</t>
  </si>
  <si>
    <t>Our standard availability guarantee is 99.9%</t>
  </si>
  <si>
    <t>Service and Performance: Availability SLA core (UK IP Connect page)</t>
  </si>
  <si>
    <t>Wording captured through a page-reader summary on 2026-10-01. Confirm verbatim on the page, then set Decision. Decision 2026-10-06: Accepted (tier 1 source, wording and supported columns recorded, reader-checked; verbatim check on the live page still due).</t>
  </si>
  <si>
    <t>MPLS-014</t>
  </si>
  <si>
    <t>UK-based Network Operations Centre</t>
  </si>
  <si>
    <t>Network and Coverage: UK-based NOC</t>
  </si>
  <si>
    <t>MPLS-015</t>
  </si>
  <si>
    <t>Up to 10Gbps</t>
  </si>
  <si>
    <t>Service and Performance: Access bandwidth maximum</t>
  </si>
  <si>
    <t>MPLS-016</t>
  </si>
  <si>
    <t>real-time analytics and 24/7 support</t>
  </si>
  <si>
    <t>Network and Coverage: 24x7 NOC; Operations and Assurance: Proactive monitoring</t>
  </si>
  <si>
    <t>Support is described, the NOC is not described as 24x7 on this page. Wording captured through a page-reader summary on 2026-10-01. Confirm verbatim on the page, then set Decision. Decision 2026-10-06: Accepted (tier 1 source, wording and supported columns recorded, reader-checked; verbatim check on the live page still due).</t>
  </si>
  <si>
    <t>MPLS-017</t>
  </si>
  <si>
    <t>IP Connect Global</t>
  </si>
  <si>
    <t>IP Connect Global | Global MPLS VPN Solutions</t>
  </si>
  <si>
    <t>We provide a truly global MPLS across more than 200 countries with 5000+ points of presence</t>
  </si>
  <si>
    <t>Network and Coverage: Global PoP count; Countries; Service and Performance: Layer 3 IP VPN (MPLS)</t>
  </si>
  <si>
    <t>Published as 5000+ and more than 200 countries, recorded as 5000 and 200. A UK-only PoP figure was not found on this page. Wording captured through a page-reader summary on 2026-10-01. Confirm verbatim on the page, then set Decision. Decision 2026-10-06: Accepted (tier 1 source, wording and supported columns recorded, reader-checked; verbatim check on the live page still due).</t>
  </si>
  <si>
    <t>MPLS-018</t>
  </si>
  <si>
    <t>Our standard availability is guaranteed up to 99.99%</t>
  </si>
  <si>
    <t>Service and Performance: Availability SLA (global page, upper figure)</t>
  </si>
  <si>
    <t>Says up to 99.99%, so it is not a single core figure. Wording captured through a page-reader summary on 2026-10-01. Confirm verbatim on the page, then set Decision. Decision 2026-10-06: Accepted (tier 1 source, wording and supported columns recorded, reader-checked; verbatim check on the live page still due).</t>
  </si>
  <si>
    <t>MPLS-019</t>
  </si>
  <si>
    <t>low latency, resilient dual-core network, globally managed and maintained</t>
  </si>
  <si>
    <t>Network and Coverage: Owns core network; Core network description; Service and Performance: Diverse routing or dual parenting</t>
  </si>
  <si>
    <t>Ownership of the core is not stated in so many words. Wording captured through a page-reader summary on 2026-10-01. Confirm verbatim on the page, then set Decision. Decision 2026-10-06: Accepted (tier 1 source, wording and supported columns recorded, reader-checked; verbatim check on the live page still due).</t>
  </si>
  <si>
    <t>MPLS-020</t>
  </si>
  <si>
    <t>spreading your domain securely and reliably to partners like Google, Microsoft and AWS</t>
  </si>
  <si>
    <t>Service and Performance: Cloud on-ramps (AWS, Azure, Google)</t>
  </si>
  <si>
    <t>Names the cloud providers but not the Direct Connect, ExpressRoute or Interconnect products. Wording captured through a page-reader summary on 2026-10-01. Confirm verbatim on the page, then set Decision. Decision 2026-10-06: Accepted (tier 1 source, wording and supported columns recorded, reader-checked; verbatim check on the live page still due).</t>
  </si>
  <si>
    <t>MPLS-021</t>
  </si>
  <si>
    <t>Corporate IP VPN</t>
  </si>
  <si>
    <t>Corporate IP VPN | MPLS VPN Solutions for Large Business</t>
  </si>
  <si>
    <t>managed SD-WAN solutions</t>
  </si>
  <si>
    <t>Hybrid WAN SD-WAN SASE: SD-WAN overlay offered; Managed SD-WAN</t>
  </si>
  <si>
    <t>MPLS-022</t>
  </si>
  <si>
    <t>SLA or service description</t>
  </si>
  <si>
    <t>IP Connect Global Service Schedule Part B</t>
  </si>
  <si>
    <t>https://business.bt.com/content/dam/bt-business/pdfs/terms-and-conditions/service-schedules/infrastructure/IP-Connect-Global_Service-Schedule_Part-B_Jan2024_V2.pdf</t>
  </si>
  <si>
    <t>January 2024</t>
  </si>
  <si>
    <t>three types of application CoS (EF Class, AF Class and DE Class)</t>
  </si>
  <si>
    <t>Service and Performance: QoS classes offered</t>
  </si>
  <si>
    <t>MPLS-023</t>
  </si>
  <si>
    <t>IP Connect Global Service Schedule Part A</t>
  </si>
  <si>
    <t>https://business.bt.com/content/dam/bt-business/pdfs/terms-and-conditions/service-schedules/infrastructure/ip-connect-global-service-schedule-part-a-august-2024.pdf</t>
  </si>
  <si>
    <t>August 2024</t>
  </si>
  <si>
    <t>Cat A+ ≥ 99.99%</t>
  </si>
  <si>
    <t>Service and Performance: Availability SLA; Service credits published</t>
  </si>
  <si>
    <t>Availability is published by category from A+ to I, so the right core figure depends on the category ordered. Wording captured through a page-reader summary on 2026-10-01. Confirm verbatim on the page, then set Decision. Decision 2026-10-06: Accepted (tier 1 source, wording and supported columns recorded, reader-checked; verbatim check on the live page still due).</t>
  </si>
  <si>
    <t>MPLS-024</t>
  </si>
  <si>
    <t>within 24 hours of the Customer reporting</t>
  </si>
  <si>
    <t>Service and Performance: MTTR or repair target</t>
  </si>
  <si>
    <t>This is the resiliency restoration target, not a general repair target. Wording captured through a page-reader summary on 2026-10-01. Confirm verbatim on the page, then set Decision. Decision 2026-10-06: Accepted (tier 1 source, wording and supported columns recorded, reader-checked; verbatim check on the live page still due).</t>
  </si>
  <si>
    <t>MPLS-025</t>
  </si>
  <si>
    <t>Regulator or framework record</t>
  </si>
  <si>
    <t>G-Cloud</t>
  </si>
  <si>
    <t>Digital Marketplace supplier page: British Telecommunications</t>
  </si>
  <si>
    <t>https://www.applytosupply.digitalmarketplace.service.gov.uk/g-cloud/supplier/92553</t>
  </si>
  <si>
    <t>80+ Direct Award catalogue services</t>
  </si>
  <si>
    <t>Operations and Assurance: G-Cloud listed</t>
  </si>
  <si>
    <t>Listing shows BT as a G-Cloud supplier but no network service names were visible, so no MPLS service is confirmed. Wording captured through a page-reader summary on 2026-10-01. Confirm verbatim on the page, then set Decision. Decision 2026-10-06: Accepted (tier 2 source, wording and supported columns recorded, reader-checked; verbatim check on the live page still due).</t>
  </si>
  <si>
    <t>MPLS-026</t>
  </si>
  <si>
    <t>Companies House: Exponential-E Limited</t>
  </si>
  <si>
    <t>https://find-and-update.company-information.service.gov.uk/search/companies?q=exponential-e+limited</t>
  </si>
  <si>
    <t>EXPONENTIAL-E LIMITED</t>
  </si>
  <si>
    <t>Companies House search result. Trading name to legal entity match made on the name only, so confirm the contracting entity from the provider terms. Wording captured through a page-reader summary on 2026-10-01. Confirm verbatim on the page, then set Decision. Decision 2026-10-06: Accepted (tier 2 source, wording and supported columns recorded, reader-checked; verbatim check on the live page still due).</t>
  </si>
  <si>
    <t>MPLS-027</t>
  </si>
  <si>
    <t>Network</t>
  </si>
  <si>
    <t>Our Network</t>
  </si>
  <si>
    <t>https://www.exponential-e.com/our-network</t>
  </si>
  <si>
    <t>over 190 Points of Presence around the UK</t>
  </si>
  <si>
    <t>Network and Coverage: UK PoP count</t>
  </si>
  <si>
    <t>The about-us version of the page gives a different figure (200+ across UK, US and mainland Europe). City list not published on either page. Wording captured through a page-reader summary on 2026-10-01. Confirm verbatim on the page, then set Decision. Decision 2026-10-06: Accepted (tier 1 source, wording and supported columns recorded, reader-checked; verbatim check on the live page still due).</t>
  </si>
  <si>
    <t>MPLS-028</t>
  </si>
  <si>
    <t>Over 34 on-net Data Centres</t>
  </si>
  <si>
    <t>Network and Coverage: On-net UK data centres (count only, names not given)</t>
  </si>
  <si>
    <t>MPLS-029</t>
  </si>
  <si>
    <t>Nokia core switches, at the core</t>
  </si>
  <si>
    <t>Network and Coverage: Core network description; Owns core network</t>
  </si>
  <si>
    <t>Core ownership is not stated outright. Wording captured through a page-reader summary on 2026-10-01. Confirm verbatim on the page, then set Decision. Decision 2026-10-06: Accepted (tier 1 source, wording and supported columns recorded, reader-checked; verbatim check on the live page still due).</t>
  </si>
  <si>
    <t>MPLS-030</t>
  </si>
  <si>
    <t>VPLS</t>
  </si>
  <si>
    <t>VPLS-enabled Network</t>
  </si>
  <si>
    <t>Service and Performance: Layer 2 VPLS or E-LAN</t>
  </si>
  <si>
    <t>MPLS-031</t>
  </si>
  <si>
    <t>Our Network (about-us version)</t>
  </si>
  <si>
    <t>https://www.exponential-e.com/about-us/our-network</t>
  </si>
  <si>
    <t>200+ points of presence across the UK, US and mainland Europe</t>
  </si>
  <si>
    <t>Network and Coverage: Global PoP count</t>
  </si>
  <si>
    <t>Combined UK, US and mainland Europe figure. Wording captured through a page-reader summary on 2026-10-01. Confirm verbatim on the page, then set Decision. Decision 2026-10-06: Accepted (tier 1 source, wording and supported columns recorded, reader-checked; verbatim check on the live page still due).</t>
  </si>
  <si>
    <t>MPLS-032</t>
  </si>
  <si>
    <t>Support</t>
  </si>
  <si>
    <t>24 / 7 x 365 support - Our UK-based Service Desk works constantly to proactively maximise performance</t>
  </si>
  <si>
    <t>Operations and Assurance: UK-based support; Network and Coverage: UK-based NOC; 24x7 NOC</t>
  </si>
  <si>
    <t>Describes a service desk, not a NOC. Wording captured through a page-reader summary on 2026-10-01. Confirm verbatim on the page, then set Decision. Decision 2026-10-06: Accepted (tier 1 source, wording and supported columns recorded, reader-checked; verbatim check on the live page still due).</t>
  </si>
  <si>
    <t>MPLS-033</t>
  </si>
  <si>
    <t>Certification</t>
  </si>
  <si>
    <t>Certificate: IS545047</t>
  </si>
  <si>
    <t>Operations and Assurance: ISO 27001</t>
  </si>
  <si>
    <t>Certificate number only, registrar not named on the page. Check the registrar record. Wording captured through a page-reader summary on 2026-10-01. Confirm verbatim on the page, then set Decision. Decision 2026-10-06: Accepted (tier 1 source, wording and supported columns recorded, reader-checked; verbatim check on the live page still due).</t>
  </si>
  <si>
    <t>MPLS-034</t>
  </si>
  <si>
    <t>Cyber Essentials is a Government-backed and industry supported scheme</t>
  </si>
  <si>
    <t>Operations and Assurance: Cyber Essentials Plus</t>
  </si>
  <si>
    <t>Low</t>
  </si>
  <si>
    <t>Page heading reads Cyber Essentials Plus, but no certificate number was seen. Check the NCSC or certification body record. Wording captured through a page-reader summary on 2026-10-01. Confirm verbatim on the page, then set Decision. Live page check 2026-10-06: supports a weaker or differently scoped claim. Quote is scheme description; reader summary says page lists Plus but exact certification wording not captured. Decision 2026-10-06: Accepted (live page read; supports a weaker or differently scoped claim, so the limitation above applies; accepted by Harry 2026-10-06).</t>
  </si>
  <si>
    <t>MPLS-035</t>
  </si>
  <si>
    <t>HSCN - Health &amp; Social Care Network Compliant</t>
  </si>
  <si>
    <t>Operations and Assurance: HSCN compliant</t>
  </si>
  <si>
    <t>Provider claim. Check against the NHS Digital HSCN supplier list. Wording captured through a page-reader summary on 2026-10-01. Confirm verbatim on the page, then set Decision. Decision 2026-10-06: Accepted (tier 1 source, wording and supported columns recorded, reader-checked; verbatim check on the live page still due).</t>
  </si>
  <si>
    <t>MPLS-036</t>
  </si>
  <si>
    <t>Press release</t>
  </si>
  <si>
    <t>Network Services 3</t>
  </si>
  <si>
    <t>Exponential-e Ltd Named a Supplier on Crown Commercial Service Network Services 3 Framework</t>
  </si>
  <si>
    <t>https://exponential-e.com/blog/exponential-e-ltd-named-a-supplier-on-crown-commercial-service-s-network-services-3-framework</t>
  </si>
  <si>
    <t>Exponential-e Ltd have been named a supplier on Crown Commercial Service's Network Services 3 framework (RM6116)</t>
  </si>
  <si>
    <t>Operations and Assurance: RM6116 supplier; Commercial Model: Public-sector frameworks</t>
  </si>
  <si>
    <t>Provider blog, lists Lots 1a to 4d. The full CCS supplier list beyond page 1 could not be read, so the Tier 2 check is still open. Wording captured through a page-reader summary on 2026-10-01. Confirm verbatim on the page, then set Decision. Decision 2026-10-06: Accepted (tier 1 source, wording and supported columns recorded, reader-checked; verbatim check on the live page still due).</t>
  </si>
  <si>
    <t>MPLS-037</t>
  </si>
  <si>
    <t>Managed WAN</t>
  </si>
  <si>
    <t>Secure Managed WAN Connectivity</t>
  </si>
  <si>
    <t>MPLS operates at Layer 3 and provides a more traditional IP-based network.</t>
  </si>
  <si>
    <t>Service and Performance: Layer 3 IP VPN (MPLS)</t>
  </si>
  <si>
    <t>MPLS-038</t>
  </si>
  <si>
    <t>Virtual Private LAN Service (VPLS) that we are able to seamlessly integrate with our Managed WAN solution.</t>
  </si>
  <si>
    <t>MPLS-039</t>
  </si>
  <si>
    <t>Fully Managed Wide Area Network WAN Services</t>
  </si>
  <si>
    <t>https://www.exponential-e.com/images/Data-sheets/Fully-Managed-Wide-Area-Network-WAN-Services.pdf</t>
  </si>
  <si>
    <t>6 levels of QoS ensures traffic is prioritised according to business requirement</t>
  </si>
  <si>
    <t>MPLS-040</t>
  </si>
  <si>
    <t>End-to-end SLA achieves guaranteed availability, latency and packet loss</t>
  </si>
  <si>
    <t>Service and Performance: Notes on SLA figures</t>
  </si>
  <si>
    <t>Says an SLA exists but gives no figures. The numeric SLA is probably in a service definition document that was not found. Wording captured through a page-reader summary on 2026-10-01. Confirm verbatim on the page, then set Decision. Decision 2026-10-06: Accepted (tier 1 source, wording and supported columns recorded, reader-checked; verbatim check on the live page still due).</t>
  </si>
  <si>
    <t>MPLS-041</t>
  </si>
  <si>
    <t>Optional back-up with auto fail-over for extra peace of mind</t>
  </si>
  <si>
    <t>Service and Performance: Diverse routing or dual parenting</t>
  </si>
  <si>
    <t>MPLS-042</t>
  </si>
  <si>
    <t>End-to-end fibre from your premises all the way into our core network</t>
  </si>
  <si>
    <t>Service and Performance: Ethernet access</t>
  </si>
  <si>
    <t>Fibre access is stated, Ethernet as a named access product is not. Wording captured through a page-reader summary on 2026-10-01. Confirm verbatim on the page, then set Decision. Decision 2026-10-06: Accepted (tier 1 source, wording and supported columns recorded, reader-checked; verbatim check on the live page still due).</t>
  </si>
  <si>
    <t>MPLS-043</t>
  </si>
  <si>
    <t>SD-WAN</t>
  </si>
  <si>
    <t>SD-WAN Solutions</t>
  </si>
  <si>
    <t>Exponential-e's fully managed SD-WAN architecture is a hybrid, low-latency private WAN / Internet service</t>
  </si>
  <si>
    <t>MPLS-044</t>
  </si>
  <si>
    <t>SD-WAN can supplement your existing MPLS Network or replace it for lower TCO</t>
  </si>
  <si>
    <t>Hybrid WAN SD-WAN SASE: Hybrid underlay; MPLS to SD-WAN migration service</t>
  </si>
  <si>
    <t>The page does not describe a migration service as such. Wording captured through a page-reader summary on 2026-10-01. Confirm verbatim on the page, then set Decision. Decision 2026-10-06: Accepted (tier 1 source, wording and supported columns recorded, reader-checked; verbatim check on the live page still due).</t>
  </si>
  <si>
    <t>MPLS-045</t>
  </si>
  <si>
    <t>Cyber Security Operation Centre (CSOC) service and a full SIEM service</t>
  </si>
  <si>
    <t>Hybrid WAN SD-WAN SASE: Security operations centre</t>
  </si>
  <si>
    <t>MPLS-046</t>
  </si>
  <si>
    <t>Software Defined WAN SD-WAN Datasheet</t>
  </si>
  <si>
    <t>https://www.exponential-e.com/images/Data-sheets/Software-Defined_WAN-SD-WAN-Datasheet.pdf</t>
  </si>
  <si>
    <t>Application awareness to measure path performance and dynamically steer applications to meet service level expectations</t>
  </si>
  <si>
    <t>Hybrid WAN SD-WAN SASE: Application-aware routing over MPLS</t>
  </si>
  <si>
    <t>Not tied to MPLS specifically. Wording captured through a page-reader summary on 2026-10-01. Confirm verbatim on the page, then set Decision. Decision 2026-10-06: Accepted (tier 1 source, wording and supported columns recorded, reader-checked; verbatim check on the live page still due).</t>
  </si>
  <si>
    <t>MPLS-047</t>
  </si>
  <si>
    <t>SASE</t>
  </si>
  <si>
    <t>Secure Access Service Edge (SASE)</t>
  </si>
  <si>
    <t>https://exponential-e.com/services/cyber-security/secure-access-service-edge-sase-solution</t>
  </si>
  <si>
    <t>CATO Networks</t>
  </si>
  <si>
    <t>Hybrid WAN SD-WAN SASE: SASE platform; SASE or SSE partners</t>
  </si>
  <si>
    <t>MPLS-048</t>
  </si>
  <si>
    <t>ZTNA (Zero Trust Network Access)</t>
  </si>
  <si>
    <t>Hybrid WAN SD-WAN SASE: Zero trust network access</t>
  </si>
  <si>
    <t>MPLS-049</t>
  </si>
  <si>
    <t>SWG (Secure Web Gateway)</t>
  </si>
  <si>
    <t>Hybrid WAN SD-WAN SASE: Secure web gateway or CASB</t>
  </si>
  <si>
    <t>MPLS-050</t>
  </si>
  <si>
    <t>FWaaS (Firewall as a Service)</t>
  </si>
  <si>
    <t>Hybrid WAN SD-WAN SASE: Managed firewall</t>
  </si>
  <si>
    <t>MPLS-051</t>
  </si>
  <si>
    <t>Reseller terms</t>
  </si>
  <si>
    <t>Service Document for Connectivity Services (Reseller) V3.6</t>
  </si>
  <si>
    <t>https://www.exponential-e.com/images/reseller-terms/november2022/connectivity/main.pdf</t>
  </si>
  <si>
    <t>2022-11-25</t>
  </si>
  <si>
    <t>Partner's Master Partner Reseller Agreement with Exponential-e</t>
  </si>
  <si>
    <t>Commercial Model: Channel or wholesale route for resellers</t>
  </si>
  <si>
    <t>MPLS-052</t>
  </si>
  <si>
    <t>additional costs (known as 'ECC's' or 'Excess Construction Costs')</t>
  </si>
  <si>
    <t>Commercial Model: Excess construction charges policy published</t>
  </si>
  <si>
    <t>Reseller terms only, dated 2022. Wording captured through a page-reader summary on 2026-10-01. Confirm verbatim on the page, then set Decision. Decision 2026-10-06: Accepted (tier 1 source, wording and supported columns recorded, reader-checked; verbatim check on the live page still due).</t>
  </si>
  <si>
    <t>MPLS-084</t>
  </si>
  <si>
    <t>BT brings intelligent connectivity to UK businesses with new Cisco Managed SD-WAN solutions</t>
  </si>
  <si>
    <t>https://newsroom.bt.com/bt-brings-intelligent-connectivity-to-uk-businesses-with-new-cisco-managed-sd-wan-solutions/</t>
  </si>
  <si>
    <t>2020-03-04</t>
  </si>
  <si>
    <t>Cisco SD-WAN powered by Viptela, and Cisco SD-WAN powered by Meraki</t>
  </si>
  <si>
    <t>Hybrid WAN SD-WAN SASE: SD-WAN platforms</t>
  </si>
  <si>
    <t>Launch announcement from March 2020, so check the platforms are still current. Wording captured through a page-reader summary on 2026-10-01. Confirm verbatim on the page, then set Decision. Decision 2026-10-06: Accepted (tier 1 source, wording and supported columns recorded, reader-checked; verbatim check on the live page still due).</t>
  </si>
  <si>
    <t>MPLS-085</t>
  </si>
  <si>
    <t>monitored and managed end-to-end by BT's dedicated team</t>
  </si>
  <si>
    <t>Hybrid WAN SD-WAN SASE: Managed SD-WAN</t>
  </si>
  <si>
    <t>MPLS-086</t>
  </si>
  <si>
    <t>Analyst or trade press</t>
  </si>
  <si>
    <t>Managed SASE</t>
  </si>
  <si>
    <t>BT launches new managed SASE service</t>
  </si>
  <si>
    <t>https://commsbusiness.co.uk/content/news/bt-launches-new-managed-sase-service</t>
  </si>
  <si>
    <t>Third-party corroboration</t>
  </si>
  <si>
    <t>3</t>
  </si>
  <si>
    <t>Zero-trust network access to provide a complete, managed SASE solution</t>
  </si>
  <si>
    <t>Hybrid WAN SD-WAN SASE: SASE platform; ZTNA; secure web gateway or CASB; managed firewall</t>
  </si>
  <si>
    <t>Rejected</t>
  </si>
  <si>
    <t>Trade press only, so it cannot carry a fact alone. Find the BT page or press release for the Fortinet managed SASE service. Wording captured through a page-reader summary on 2026-10-01. Confirm verbatim on the page, then set Decision. Decision 2026-10-06: Rejected (tier 3 corroboration not checked on the live page; Harry's call 2026-10-06).</t>
  </si>
  <si>
    <t>MPLS-087</t>
  </si>
  <si>
    <t>Standard Chartered Bank</t>
  </si>
  <si>
    <t>Financial services</t>
  </si>
  <si>
    <t>MPLS network</t>
  </si>
  <si>
    <t>BT inks Standard Chartered network services deal</t>
  </si>
  <si>
    <t>https://www.finextra.com/newsarticle/17343/bt-inks-standard-chartered-network-services-deal</t>
  </si>
  <si>
    <t>multi-protocol label switching (MPLS) network, in addition to existing infrastructure, has been implemented</t>
  </si>
  <si>
    <t>Sector Evidence: Financial services</t>
  </si>
  <si>
    <t>Trade press, date not shown (appears old). The contract covers 16 countries including the UK. Needs a BT case study or a dated source. Wording captured through a page-reader summary on 2026-10-01. Confirm verbatim on the page, then set Decision. Decision 2026-10-06: Rejected (tier 3 corroboration not checked on the live page; Harry's call 2026-10-06).</t>
  </si>
  <si>
    <t>MPLS-088</t>
  </si>
  <si>
    <t>Case study</t>
  </si>
  <si>
    <t>Allport Cargo Services</t>
  </si>
  <si>
    <t>Transport and logistics</t>
  </si>
  <si>
    <t>Allport Cargo Services case study</t>
  </si>
  <si>
    <t>https://www.exponential-e.com/images/case-studies/Allport.pdf</t>
  </si>
  <si>
    <t>2016</t>
  </si>
  <si>
    <t>migrating multiple sites across the UK</t>
  </si>
  <si>
    <t>Sector Evidence: Transport and logistics</t>
  </si>
  <si>
    <t>Case study copyright 2016, nine UK sites on a VPLS network. Wording captured through a page-reader summary on 2026-10-01. Confirm verbatim on the page, then set Decision. Decision 2026-10-06: Accepted (tier 1 source, wording and supported columns recorded, reader-checked; verbatim check on the live page still due).</t>
  </si>
  <si>
    <t>MPLS-089</t>
  </si>
  <si>
    <t>Professional services</t>
  </si>
  <si>
    <t>Legal 9 Site WAN Case Study</t>
  </si>
  <si>
    <t>https://exponential-e.com/images/case-studies/Legal-9-Site-WAN-Case-Study.pdf</t>
  </si>
  <si>
    <t>A nine-site managed VPLS Wide Area Network, with breakout centralised Internet and HA firewall security</t>
  </si>
  <si>
    <t>Sector Evidence: Professional services</t>
  </si>
  <si>
    <t>High</t>
  </si>
  <si>
    <t>Customer is not named (one of the leading commercial law firms in the UK), so it cannot be checked and stays Partial. Wording captured through a page-reader summary on 2026-10-01. Confirm verbatim on the page, then set Decision. Live page check 2026-10-06: verified, exact wording captured. Customer described as one of the leading commercial law firms in the UK; undated. Decision 2026-10-06: Accepted (live page read, quotation captured).</t>
  </si>
  <si>
    <t>MPLS-090</t>
  </si>
  <si>
    <t>IP Connect UK Service Schedule</t>
  </si>
  <si>
    <t>2023-12-08</t>
  </si>
  <si>
    <t>Cat A++ ≥ 99.999%</t>
  </si>
  <si>
    <t>Service and Performance: Availability SLA with resilience</t>
  </si>
  <si>
    <t>SecurePlus Resiliency with Ethernet Fibre. Seen in two separate research passes. Wording captured through a page-reader summary on 2026-10-01. Confirm verbatim on the page, then set Decision. Decision 2026-10-06: Accepted (tier 1 source, wording and supported columns recorded, reader-checked; verbatim check on the live page still due).</t>
  </si>
  <si>
    <t>MPLS-091</t>
  </si>
  <si>
    <t>Secure Resiliency with Ethernet Fibre. Seen in two separate research passes. Wording captured through a page-reader summary on 2026-10-01. Confirm verbatim on the page, then set Decision. Decision 2026-10-06: Accepted (tier 1 source, wording and supported columns recorded, reader-checked; verbatim check on the live page still due).</t>
  </si>
  <si>
    <t>MPLS-092</t>
  </si>
  <si>
    <t>EF Class 20 milliseconds</t>
  </si>
  <si>
    <t>Service and Performance: Latency UK core round trip</t>
  </si>
  <si>
    <t>Round trip delay target, EF class. AF class is 23 ms and DE class 30 ms. Only one research pass returned this, so check it first. Wording captured through a page-reader summary on 2026-10-01. Confirm verbatim on the page, then set Decision. Decision 2026-10-06: Accepted (tier 1 source, wording and supported columns recorded, reader-checked; verbatim check on the live page still due).</t>
  </si>
  <si>
    <t>MPLS-093</t>
  </si>
  <si>
    <t>EF Class 3.5 milliseconds</t>
  </si>
  <si>
    <t>Service and Performance: Jitter</t>
  </si>
  <si>
    <t>Jitter target for EF class only. Seen in two separate research passes. Wording captured through a page-reader summary on 2026-10-01. Confirm verbatim on the page, then set Decision. Decision 2026-10-06: Accepted (tier 1 source, wording and supported columns recorded, reader-checked; verbatim check on the live page still due).</t>
  </si>
  <si>
    <t>MPLS-094</t>
  </si>
  <si>
    <t>EF Class 99.9%</t>
  </si>
  <si>
    <t>Service and Performance: Packet loss (published as packet delivery)</t>
  </si>
  <si>
    <t>Published as Packet Delivery (EF 99.9, AF 99.95, DE 99.8), not packet loss, so the loss column is Not published. Wording captured through a page-reader summary on 2026-10-01. Confirm verbatim on the page, then set Decision. Decision 2026-10-06: Accepted (tier 1 source, wording and supported columns recorded, reader-checked; verbatim check on the live page still due).</t>
  </si>
  <si>
    <t>MPLS-095</t>
  </si>
  <si>
    <t>BT will aim to repair an Incident within 40 Business Hours</t>
  </si>
  <si>
    <t>Standard Care in business hours. Enhanced 20 hours, Express 7 hours, Total Care 5 hours. Seen in two separate research passes. Wording captured through a page-reader summary on 2026-10-01. Confirm verbatim on the page, then set Decision. Decision 2026-10-06: Accepted (tier 1 source, wording and supported columns recorded, reader-checked; verbatim check on the live page still due).</t>
  </si>
  <si>
    <t>MPLS-096</t>
  </si>
  <si>
    <t>12 consecutive months beginning on the Service Start Date</t>
  </si>
  <si>
    <t>Commercial Model: Minimum term; Contract terms</t>
  </si>
  <si>
    <t>Only one research pass returned this. Wording captured through a page-reader summary on 2026-10-01. Confirm verbatim on the page, then set Decision. Decision 2026-10-06: Accepted (tier 1 source, wording and supported columns recorded, reader-checked; verbatim check on the live page still due).</t>
  </si>
  <si>
    <t>MPLS-097</t>
  </si>
  <si>
    <t>SIN 385 IP Connect UK Service Description Issue 3.4</t>
  </si>
  <si>
    <t>https://www.bt.com/bt-plc/assets/documents/sinet/sins/downloads/385v3p4.pdf</t>
  </si>
  <si>
    <t>March 2024</t>
  </si>
  <si>
    <t>supports a combination of IP version 4 and version 6 traffic</t>
  </si>
  <si>
    <t>Service and Performance: IPv6</t>
  </si>
  <si>
    <t>Multicast is not mentioned in this document. One outside research pass claimed multicast, with no quote, so it is not recorded. Wording captured through a page-reader summary on 2026-10-01. Confirm verbatim on the page, then set Decision. Decision 2026-10-06: Accepted (tier 1 source, wording and supported columns recorded, reader-checked; verbatim check on the live page still due).</t>
  </si>
  <si>
    <t>MPLS-098</t>
  </si>
  <si>
    <t>designed to provide any-to-any IP connectivity within a customer defined VPN</t>
  </si>
  <si>
    <t>Service and Performance: Any-to-any topology</t>
  </si>
  <si>
    <t>MPLS-099</t>
  </si>
  <si>
    <t>Network Services 3 Lot 1a</t>
  </si>
  <si>
    <t>CCS RM6116 Lot 1a suppliers (page 1 of 3)</t>
  </si>
  <si>
    <t>https://www.gca.gov.uk/agreements/RM6116:1a/lot-suppliers</t>
  </si>
  <si>
    <t>Listed on page 1 of 3 of the Lot 1a list (44 suppliers). The CCS site now redirects to gca.gov.uk. Wording captured through a page-reader summary on 2026-10-01. Confirm verbatim on the page, then set Decision. Decision 2026-10-06: Accepted (tier 2 source, wording and supported columns recorded, reader-checked; verbatim check on the live page still due).</t>
  </si>
  <si>
    <t>MPLS-100</t>
  </si>
  <si>
    <t>HSCN</t>
  </si>
  <si>
    <t>NHS England HSCN supplier page: BT</t>
  </si>
  <si>
    <t>https://digital.nhs.uk/services/health-and-social-care-network/hscn-suppliers/hscn-business-applications-suppliers/bt</t>
  </si>
  <si>
    <t>2024-12-02</t>
  </si>
  <si>
    <t>BT are a network services (RM1045) supplier offering replacement N3 overlay services.</t>
  </si>
  <si>
    <t>Page lists voice, video conferencing and remote access services, so it does not confirm HSCN connectivity for MPLS. Partial. Wording captured through a page-reader summary on 2026-10-01. Confirm verbatim on the page, then set Decision. Decision 2026-10-06: Accepted (tier 2 source, wording and supported columns recorded, reader-checked; verbatim check on the live page still due).</t>
  </si>
  <si>
    <t>MPLS-101</t>
  </si>
  <si>
    <t>Ethernet Connect</t>
  </si>
  <si>
    <t>Ethernet Connect | Ethernet (VPLS) with BT</t>
  </si>
  <si>
    <t>https://www.globalservices.bt.com/btfederal/solutions/products/ethernet-connect</t>
  </si>
  <si>
    <t>Ethernet Connect 'E-LAN' provides E-LAN services, also known as Ethernet Virtual Private LAN services (VPLS).</t>
  </si>
  <si>
    <t>Service and Performance: Layer 2 VPLS or E-LAN; Point-to-point Ethernet (E-Line)</t>
  </si>
  <si>
    <t>Global Services Ethernet Connect page. Check the UK business equivalent. Wording captured through a page-reader summary on 2026-10-01. Confirm verbatim on the page, then set Decision. Decision 2026-10-06: Accepted (tier 1 source, wording and supported columns recorded, reader-checked; verbatim check on the live page still due).</t>
  </si>
  <si>
    <t>MPLS-102</t>
  </si>
  <si>
    <t>Managed DDoS</t>
  </si>
  <si>
    <t>DDoS Protection &amp; Mitigation | Managed Security Services</t>
  </si>
  <si>
    <t>https://business.bt.com/cyber-security/managed-controls/ddos-security/</t>
  </si>
  <si>
    <t>Protect your network and ensure business continuity with an automated Distributed Denial-of-Service (DDoS) protection and mitigation solution.</t>
  </si>
  <si>
    <t>Service and Performance: DDoS protection</t>
  </si>
  <si>
    <t>Page links DDoS to the Internet Connect network, not explicitly to IP Connect. Partial. Wording captured through a page-reader summary on 2026-10-01. Confirm verbatim on the page, then set Decision. Decision 2026-10-06: Accepted (tier 1 source, wording and supported columns recorded, reader-checked; verbatim check on the live page still due).</t>
  </si>
  <si>
    <t>MPLS-103</t>
  </si>
  <si>
    <t>SD-WAN and SASE</t>
  </si>
  <si>
    <t>SD-WAN &amp; SASE For Businesses</t>
  </si>
  <si>
    <t>https://business.bt.com/networks-digital-services/sd-wan-sase/</t>
  </si>
  <si>
    <t>Enjoy the power of Cisco, VMware, Fortinet, Zscaler and Palo Alto, combined with our market-leading global network.</t>
  </si>
  <si>
    <t>Hybrid WAN SD-WAN SASE: SD-WAN platforms; SASE or SSE partners</t>
  </si>
  <si>
    <t>Does not say which names are SD-WAN platforms and which are SSE partners. Wording captured through a page-reader summary on 2026-10-01. Confirm verbatim on the page, then set Decision. Decision 2026-10-06: Accepted (tier 1 source, wording and supported columns recorded, reader-checked; verbatim check on the live page still due).</t>
  </si>
  <si>
    <t>MPLS-104</t>
  </si>
  <si>
    <t>Your users can access applications securely using a combination of landline, broadband internet and 4G/5G.</t>
  </si>
  <si>
    <t>Hybrid WAN SD-WAN SASE: Hybrid underlay</t>
  </si>
  <si>
    <t>Does not mention MPLS in the hybrid statement. Wording captured through a page-reader summary on 2026-10-01. Confirm verbatim on the page, then set Decision. Live page check 2026-10-06: supports a weaker or differently scoped claim. Hybrid underlay supported; page has no MPLS or application-aware routing over MPLS wording. Decision 2026-10-06: Accepted (live page read; supports a weaker or differently scoped claim, so the limitation above applies; accepted by Harry 2026-10-06).</t>
  </si>
  <si>
    <t>MPLS-105</t>
  </si>
  <si>
    <t>Let SD-WAN choose the optimal path for your data transmission.</t>
  </si>
  <si>
    <t>Generic SD-WAN statement, not tied to MPLS. Wording captured through a page-reader summary on 2026-10-01. Confirm verbatim on the page, then set Decision. Live page check 2026-10-06: supports a weaker or differently scoped claim. Hybrid underlay supported; page has no MPLS or application-aware routing over MPLS wording. Decision 2026-10-06: Accepted (live page read; supports a weaker or differently scoped claim, so the limitation above applies; accepted by Harry 2026-10-06).</t>
  </si>
  <si>
    <t>MPLS-106</t>
  </si>
  <si>
    <t>Rexel</t>
  </si>
  <si>
    <t>Manufacturing</t>
  </si>
  <si>
    <t>Manufacturing case studies (Rexel, 27 April 2020)</t>
  </si>
  <si>
    <t>https://business.bt.com/insights/case-studies/manufacturing/</t>
  </si>
  <si>
    <t>2020-04-27</t>
  </si>
  <si>
    <t>a smarter network that could respond quicker to growing online sales</t>
  </si>
  <si>
    <t>Sector Evidence: Manufacturing</t>
  </si>
  <si>
    <t>Case study listing, SD-WAN not MPLS, and no location given, so UK case is No. Read the case study itself. Wording captured through a page-reader summary on 2026-10-01. Confirm verbatim on the page, then set Decision. Live page check 2026-10-06: supports a weaker or differently scoped claim. Rexel (electrical distribution) case study using SD-WAN; other listed manufacturing cases only titles. Decision 2026-10-06: Accepted (live page read; supports a weaker or differently scoped claim, so the limitation above applies; accepted by Harry 2026-10-06).</t>
  </si>
  <si>
    <t>MPLS-107</t>
  </si>
  <si>
    <t>Other</t>
  </si>
  <si>
    <t>MEF news: 15 providers achieve SASE certification</t>
  </si>
  <si>
    <t>https://www.mef.net/news/15-leading-technology-and-service-providers-achieve-sase-certification-in-industrys-only-independent-certification-program/</t>
  </si>
  <si>
    <t>4</t>
  </si>
  <si>
    <t>Not applicable</t>
  </si>
  <si>
    <t>None. Not used for any cell</t>
  </si>
  <si>
    <t>SASE certification is not MEF 3.0 Carrier Ethernet or MPLS certification, so it cannot support the MEF 3.0 column. Check the MEF registry directly. Decision 2026-10-06: Rejected (tier 4 source).</t>
  </si>
  <si>
    <t>MPLS-108</t>
  </si>
  <si>
    <t>BT Group annual report 2024 (security operations centres)</t>
  </si>
  <si>
    <t>https://www.bt.com/bt-plc/assets/documents/investors/financial-reporting-and-news/annual-reports/2024/2024-bt-group-plc-annual-report.pdf</t>
  </si>
  <si>
    <t>Counts security operations centres, not network operations centres, and gives no UK NOC location, so it cannot support the NOC columns. Decision 2026-10-06: Rejected (tier 4 source).</t>
  </si>
  <si>
    <t>MPLS-109</t>
  </si>
  <si>
    <t>Netify page on BT SD-WAN and SASE</t>
  </si>
  <si>
    <t>https://netify.co.uk/bt-sase-sd-wan/</t>
  </si>
  <si>
    <t>Netify own site, not independent, so it cannot support BT SASE facts. Decision 2026-10-06: Rejected (tier 4 source).</t>
  </si>
  <si>
    <t>MPLS-113</t>
  </si>
  <si>
    <t>Smart Wires</t>
  </si>
  <si>
    <t>Schedule A: Service Definition for Smart Wires</t>
  </si>
  <si>
    <t>Two Smart Wires EoF in a resilient configuration 99.990%</t>
  </si>
  <si>
    <t>Service and Performance: Availability SLA access with resilience</t>
  </si>
  <si>
    <t>Smart Wires is the access service (VPLS and Ethernet), not a core MPLS target. Also 99.900% single and 99.999% resilient advanced, latency 10 ms (30 ms minimum) and packet loss 0.1% (1%), all for Smart Wires EoF. No jitter figure. Wording captured through a page-reader summary on 2026-10-01. Confirm verbatim on the page, then set Decision. Decision 2026-10-06: Needs review (scope or date limitation in the note (entity, geography, product, age or access)).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</si>
  <si>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MPLS-114</t>
  </si>
  <si>
    <t>Exponential-E Limited</t>
  </si>
  <si>
    <t>Listed on page 1 of 3 of the Lot 1a list (44 suppliers). Tier 2 confirmation of the provider blog claim. Wording captured through a page-reader summary on 2026-10-01. Confirm verbatim on the page, then set Decision. Decision 2026-10-06: Accepted (tier 2 source, wording and supported columns recorded, reader-checked; verbatim check on the live page still due).</t>
  </si>
  <si>
    <t>MPLS-115</t>
  </si>
  <si>
    <t>Direct terms</t>
  </si>
  <si>
    <t>Service Document for Connectivity Services (Direct) V 4.0</t>
  </si>
  <si>
    <t>https://www.exponential-e.com/images/Terms25/connectivity/main.pdf</t>
  </si>
  <si>
    <t>2025-05-02</t>
  </si>
  <si>
    <t>Where ECC's apply, Exponential-e will submit to the Customer a Change Order detailing what additional works are required</t>
  </si>
  <si>
    <t>Direct terms version 4.0 dated 2 May 2025. Minimum term not stated. Lead time only says target dates are estimated and subject to survey. Wording captured through a page-reader summary on 2026-10-01. Confirm verbatim on the page, then set Decision. Decision 2026-10-06: Accepted (tier 1 source, wording and supported columns recorded, reader-checked; verbatim check on the live page still due).</t>
  </si>
  <si>
    <t>MPLS-116</t>
  </si>
  <si>
    <t>Companies House: British Telecommunications Limited, persons with significant control</t>
  </si>
  <si>
    <t>https://find-and-update.company-information.service.gov.uk/company/01800000/persons-with-significant-control</t>
  </si>
  <si>
    <t>Ownership of shares – 75% or more</t>
  </si>
  <si>
    <t>Providers: Parent or group</t>
  </si>
  <si>
    <t>Immediate parent only (PSC notified 6 April 2016). The ultimate parent, BT Group plc, was not read on this page. Wording captured through a page-reader summary on 2026-10-01. Confirm verbatim on the page, then set Decision. Decision 2026-10-06: Needs review (scope or date limitation in the note (entity, geography, product, age or access)). Live page check 2026-10-06: verified, exact wording captured. Bt Group Investments Limited is PSC of British Telecommunications Limited (01800000), not BT Group plc itself. Decision 2026-10-06: Accepted (live page read, quotation captured).</t>
  </si>
  <si>
    <t>MPLS-117</t>
  </si>
  <si>
    <t>Ofcom fines BT £2.8m for failing its EE and Plusnet customers</t>
  </si>
  <si>
    <t>https://www.ofcom.org.uk/phones-and-broadband/service-quality/ofcom-fines-bt-2-8m-for-failing-its-ee-and-plusnet-customers/</t>
  </si>
  <si>
    <t>2024-05-22</t>
  </si>
  <si>
    <t>Ofcom has today fined BT £2.8m after it failed to provide more than a million customers with clear and simple contract information</t>
  </si>
  <si>
    <t>Providers: Ofcom-regulated; Operations and Assurance: Regulatory notices</t>
  </si>
  <si>
    <t>Consumer (EE and Plusnet) enforcement, not an enterprise network matter. Shows Ofcom regulates BT. Wording captured through a page-reader summary on 2026-10-01. Confirm verbatim on the page, then set Decision. Decision 2026-10-06: Accepted (tier 2 source, wording and supported columns recorded, reader-checked; verbatim check on the live page still due).</t>
  </si>
  <si>
    <t>MPLS-118</t>
  </si>
  <si>
    <t>£18m in refunds and credits for BT customers following Ofcom enforcement</t>
  </si>
  <si>
    <t>https://www.ofcom.org.uk/phones-and-broadband/service-quality/18m-in-refunds-and-credits-for-bt-customers-following-ofcom-enforcement</t>
  </si>
  <si>
    <t>2025-07-29</t>
  </si>
  <si>
    <t>BT has been required to refund or credit £18 million to customers, following enforcement action by Ofcom.</t>
  </si>
  <si>
    <t>Operations and Assurance: Regulatory notices</t>
  </si>
  <si>
    <t>Follow-up to the 2024 consumer contract-information fine. Not enterprise MPLS. Wording captured through a page-reader summary on 2026-10-01. Confirm verbatim on the page, then set Decision. Decision 2026-10-06: Accepted (tier 2 source, wording and supported columns recorded, reader-checked; verbatim check on the live page still due).</t>
  </si>
  <si>
    <t>MPLS-119</t>
  </si>
  <si>
    <t>My Account / Customer Hub</t>
  </si>
  <si>
    <t>Get help with my account: global and managed service</t>
  </si>
  <si>
    <t>https://business.bt.com/help/article/business-billing/managing-my-account/get-help-with-my-account-global-and-managed-service/</t>
  </si>
  <si>
    <t>My Account (also known as Customer Hub) is our online portal for: Managed service customers in the UK.</t>
  </si>
  <si>
    <t>Operations and Assurance: Customer portal</t>
  </si>
  <si>
    <t>Portal is for managed service customers generally, not named for IP Connect. Wording captured through a page-reader summary on 2026-10-01. Confirm verbatim on the page, then set Decision. Decision 2026-10-06: Accepted (tier 1 source, wording and supported columns recorded, reader-checked; verbatim check on the live page still due).</t>
  </si>
  <si>
    <t>MPLS-120</t>
  </si>
  <si>
    <t>IP Connect Global service datasheet</t>
  </si>
  <si>
    <t>https://business.bt.com/content/dam/bt-business/pdfs/connectivity/ip-vpn/global-mpls/ip-connect-global-service.pdf</t>
  </si>
  <si>
    <t>BT Global Services Customer Portal, you can monitor the performance of your network connectivity</t>
  </si>
  <si>
    <t>Operations and Assurance: Customer portal; Proactive monitoring; Monthly SLA reporting (reports only)</t>
  </si>
  <si>
    <t>Datasheet also mentions performance reports through a secure web interface; no monthly cadence seen. Wording captured through a page-reader summary on 2026-10-01. Confirm verbatim on the page, then set Decision. Decision 2026-10-06: Accepted (tier 1 source, wording and supported columns recorded, reader-checked; verbatim check on the live page still due).</t>
  </si>
  <si>
    <t>MPLS-121</t>
  </si>
  <si>
    <t>internet breakouts or secure hybrid access across the globe</t>
  </si>
  <si>
    <t>Service and Performance: Internet breakout at PoP; Direct internet access on the same contract</t>
  </si>
  <si>
    <t>Says breakouts exist, not that they sit at each PoP. Wording captured through a page-reader summary on 2026-10-01. Confirm verbatim on the page, then set Decision. Decision 2026-10-06: Accepted (tier 1 source, wording and supported columns recorded, reader-checked; verbatim check on the live page still due).</t>
  </si>
  <si>
    <t>MPLS-122</t>
  </si>
  <si>
    <t>Six classes of service model</t>
  </si>
  <si>
    <t>Service and Performance: QoS classes offered (conflict note)</t>
  </si>
  <si>
    <t>CONFLICT: datasheet says six classes, the Part B schedule and UK IP Connect schedule say three (EF, AF, DE). The workbook keeps 3 from the schedules. Wording captured through a page-reader summary on 2026-10-01. Confirm verbatim on the page, then set Decision. Live page check 2026-10-06: verified, exact wording captured. BT IP Connect Global service document; class names not given in reader result. Decision 2026-10-06: Accepted (live page read, quotation captured).</t>
  </si>
  <si>
    <t>MPLS-123</t>
  </si>
  <si>
    <t>IP Connect Global Service Schedule Part B (January 2024)</t>
  </si>
  <si>
    <t>enables packet replication, which is required by applications such as: video conferencing, IP TV, corporate communication</t>
  </si>
  <si>
    <t>Service and Performance: Multicast</t>
  </si>
  <si>
    <t>Clause 2.5.1, Multicast VPN. Replaces the earlier Not found for multicast. Wording captured through a page-reader summary on 2026-10-01. Confirm verbatim on the page, then set Decision. Decision 2026-10-06: Accepted (tier 1 source, wording and supported columns recorded, reader-checked; verbatim check on the live page still due).</t>
  </si>
  <si>
    <t>MPLS-124</t>
  </si>
  <si>
    <t>Standard Ethernet Access; Ethernet Plus Access; and Premium Ethernet Access</t>
  </si>
  <si>
    <t>Clause 1.1.2. Wording captured through a page-reader summary on 2026-10-01. Confirm verbatim on the page, then set Decision. Decision 2026-10-06: Accepted (tier 1 source, wording and supported columns recorded, reader-checked; verbatim check on the live page still due).</t>
  </si>
  <si>
    <t>MPLS-125</t>
  </si>
  <si>
    <t>Business DSL Premium; Business DSL Plus; Business DSL Standard; or Basic DSL</t>
  </si>
  <si>
    <t>Service and Performance: FTTP or broadband access</t>
  </si>
  <si>
    <t>MPLS-126</t>
  </si>
  <si>
    <t>FTTP provides overlay of fibre infrastructure to sites with existing copper.</t>
  </si>
  <si>
    <t>Service and Performance: FTTP or broadband access; Access bandwidth minimum (Not published)</t>
  </si>
  <si>
    <t>Section 3.2.4. Table 1 lists Ethernet 100 Mbit/s, 1 and 10 Gbit/s plus ADSL, FTTC/SOGEA and FTTP tiers, but no single minimum is stated. Wording captured through a page-reader summary on 2026-10-01. Confirm verbatim on the page, then set Decision. Decision 2026-10-06: Accepted (tier 1 source, wording and supported columns recorded, reader-checked; verbatim check on the live page still due).</t>
  </si>
  <si>
    <t>MPLS-127</t>
  </si>
  <si>
    <t>offers the Customer access to Internet based applications from their VPN(s)</t>
  </si>
  <si>
    <t>Clause 2.6.1, Internet Gateway Regional, an add-on to the VPN. Wording captured through a page-reader summary on 2026-10-01. Confirm verbatim on the page, then set Decision. Decision 2026-10-06: Accepted (tier 1 source, wording and supported columns recorded, reader-checked; verbatim check on the live page still due).</t>
  </si>
  <si>
    <t>MPLS-128</t>
  </si>
  <si>
    <t>Precedence value submitted equals egress value; non-conforming traffic remarked to Class 3.</t>
  </si>
  <si>
    <t>Service and Performance: CoS marking honoured end to end</t>
  </si>
  <si>
    <t>Section 3.6 Table 4. Paraphrase risk: the reader may have condensed table text. UK service only; global end-to-end marking not seen. Wording captured through a page-reader summary on 2026-10-01. Confirm verbatim on the page, then set Decision.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</si>
  <si>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MPLS-129</t>
  </si>
  <si>
    <t>IP Connect Global Service Schedule Part A (August 2024)</t>
  </si>
  <si>
    <t>if the survey(s) identify that additional engineering work is required</t>
  </si>
  <si>
    <t>Clause 13.4.1. UK schedule paragraph 7.1.3 says the same for additional engineering work. Wording captured through a page-reader summary on 2026-10-01. Confirm verbatim on the page, then set Decision. Decision 2026-10-06: Accepted (tier 1 source, wording and supported columns recorded, reader-checked; verbatim check on the live page still due).</t>
  </si>
  <si>
    <t>MPLS-130</t>
  </si>
  <si>
    <t>IP Connect UK Service Schedule (8 December 2023)</t>
  </si>
  <si>
    <t>amounts and currency specified in any applicable Order</t>
  </si>
  <si>
    <t>Commercial Model: Billing in GBP (Not found)</t>
  </si>
  <si>
    <t>Paragraph 10.1. Currency is set per Order, so GBP is not stated. Wording captured through a page-reader summary on 2026-10-01. Confirm verbatim on the page, then set Decision. Decision 2026-10-06: Accepted (tier 1 source, wording and supported columns recorded, reader-checked; verbatim check on the live page still due).</t>
  </si>
  <si>
    <t>MPLS-131</t>
  </si>
  <si>
    <t>IP Connect Global (BT Federal page)</t>
  </si>
  <si>
    <t>https://www.globalservices.bt.com/btfederal/solutions/products/ip-connect</t>
  </si>
  <si>
    <t>We can deliver basic connectivity in about five days, utilising mobile or customer internet services.</t>
  </si>
  <si>
    <t>Commercial Model: Install lead time (Not published)</t>
  </si>
  <si>
    <t>Interim basic connectivity only, not an MPLS install lead time. Wording captured through a page-reader summary on 2026-10-01. Confirm verbatim on the page, then set Decision. Decision 2026-10-06: Accepted (tier 1 source, wording and supported columns recorded, reader-checked; verbatim check on the live page still due).</t>
  </si>
  <si>
    <t>MPLS-132</t>
  </si>
  <si>
    <t>Global Fabric</t>
  </si>
  <si>
    <t>BT Global Fabric</t>
  </si>
  <si>
    <t>https://business.bt.com/connectivity/global-fabric-naas/</t>
  </si>
  <si>
    <t>BT Global Fabric provides a comprehensive set of APIs that allow businesses to automate network provisioning, real-time monitoring and configuration management.</t>
  </si>
  <si>
    <t>Operations and Assurance: API access</t>
  </si>
  <si>
    <t>Separate network-as-a-service platform (Internet, IP VPN and Ethernet). No API found on the IP Connect pages. Wording captured through a page-reader summary on 2026-10-01. Confirm verbatim on the page, then set Decision. Decision 2026-10-06: Accepted (tier 1 source, wording and supported columns recorded, reader-checked; verbatim check on the live page still due).</t>
  </si>
  <si>
    <t>MPLS-133</t>
  </si>
  <si>
    <t>Certification registry</t>
  </si>
  <si>
    <t>MEF (MPLIFY) services registry</t>
  </si>
  <si>
    <t>https://www.mplify.net/certify/service-registry/</t>
  </si>
  <si>
    <t>BT</t>
  </si>
  <si>
    <t>Service and Performance: MEF 3.0 Carrier Ethernet certified</t>
  </si>
  <si>
    <t>Registry lists BT but the reader did not show which certification (MEF 3.0 Carrier Ethernet, SD-WAN or SASE). Open the registry entry and check. Wording captured through a page-reader summary on 2026-10-01. Confirm verbatim on the page, then set Decision.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</si>
  <si>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MPLS-134</t>
  </si>
  <si>
    <t>BT corporate ISO 9001 certificate (LRQA)</t>
  </si>
  <si>
    <t>https://www.bt.com/bt-plc/assets/documents/about-bt/our-company/our-quality-assurance-certifications/corporate-iso-9001-certificate.pdf</t>
  </si>
  <si>
    <t>2025-04-01</t>
  </si>
  <si>
    <t>LRQ0940000: A range of Communications Solutions and Services Worldwide</t>
  </si>
  <si>
    <t>Operations and Assurance: ISO 9001</t>
  </si>
  <si>
    <t>Certificate copy shows expiry 31 March 2026, which has passed. Check LRQA for a renewed certificate before recording Proven. Wording captured through a page-reader summary on 2026-10-01. Confirm verbatim on the page, then set Decision. Decision 2026-10-06: Accepted (tier 1 source, wording and supported columns recorded, reader-checked; verbatim check on the live page still due).</t>
  </si>
  <si>
    <t>MPLS-135</t>
  </si>
  <si>
    <t>NATS</t>
  </si>
  <si>
    <t>IP Connect</t>
  </si>
  <si>
    <t>NATS case study: IP Connect</t>
  </si>
  <si>
    <t>https://business.bt.com/solutions/resources/nats/</t>
  </si>
  <si>
    <t>2019-05-29</t>
  </si>
  <si>
    <t>A managed BT IP Connect solution was selected for the new NATS integrated voice and data network under a 12-year contract.</t>
  </si>
  <si>
    <t>Date is from the case study list; the text reads as c.2011 to 2012, so confirm the date. 150 UK sites. Air traffic services counted as transport. Wording captured through a page-reader summary on 2026-10-01. Confirm verbatim on the page, then set Decision. Decision 2026-10-06: Accepted (tier 1 source, wording and supported columns recorded, reader-checked; verbatim check on the live page still due).</t>
  </si>
  <si>
    <t>MPLS-136</t>
  </si>
  <si>
    <t>The Mid Yorkshire Hospitals NHS Trust</t>
  </si>
  <si>
    <t>Healthcare</t>
  </si>
  <si>
    <t>Managed IP Connect</t>
  </si>
  <si>
    <t>Mid Yorkshire Hospitals NHS Trust case study (PDF)</t>
  </si>
  <si>
    <t>https://business.bt.com/content/dam/bt-business/pdfs/public-sector/industries/health/bt-mid-yorkshire-hospitals-nhs-case-study.pdf</t>
  </si>
  <si>
    <t>2021-04</t>
  </si>
  <si>
    <t>Combining our BT One Voice SIP Platform and Managed IP Connect, gave them the security and resilience they needed to work between sites.</t>
  </si>
  <si>
    <t>Sector Evidence: Healthcare</t>
  </si>
  <si>
    <t>Names Managed IP Connect but not MPLS. Wording captured through a page-reader summary on 2026-10-01. Confirm verbatim on the page, then set Decision. Decision 2026-10-06: Accepted (tier 1 source, wording and supported columns recorded, reader-checked; verbatim check on the live page still due).</t>
  </si>
  <si>
    <t>MPLS-137</t>
  </si>
  <si>
    <t>Unnamed UK high street fashion retailer</t>
  </si>
  <si>
    <t>Retail and e-commerce</t>
  </si>
  <si>
    <t>Connectivity and SD-WAN</t>
  </si>
  <si>
    <t>Connecting your retail estate and ecosystem</t>
  </si>
  <si>
    <t>https://business.bt.com/insights/bt-connecting-your-retail-estate-and-ecosystem/</t>
  </si>
  <si>
    <t>2024-02-19</t>
  </si>
  <si>
    <t>around 400 of its outlets</t>
  </si>
  <si>
    <t>Sector Evidence: Retail and e-commerce</t>
  </si>
  <si>
    <t>Unnamed customer. Mostly broadband upgrade and SD-WAN dashboard, not MPLS. Wording captured through a page-reader summary on 2026-10-01. Confirm verbatim on the page, then set Decision. Live page check 2026-10-06: verified, exact wording captured. Unnamed high street UK fashion retailer, article 19 Feb 2024; connectivity upgrade from basic to superfast broadband. Decision 2026-10-06: Accepted (live page read, quotation captured).</t>
  </si>
  <si>
    <t>MPLS-138</t>
  </si>
  <si>
    <t>Companies House: Exponential-E Limited, persons with significant control</t>
  </si>
  <si>
    <t>https://find-and-update.company-information.service.gov.uk/company/04499567/persons-with-significant-control</t>
  </si>
  <si>
    <t>1 active person with significant control</t>
  </si>
  <si>
    <t>The only PSC is an individual, so no corporate parent is shown. The company profile page itself returned an error. Wording captured through a page-reader summary on 2026-10-01. Confirm verbatim on the page, then set Decision. Decision 2026-10-06: Accepted (tier 2 source, wording and supported columns recorded, reader-checked; verbatim check on the live page still due).</t>
  </si>
  <si>
    <t>MPLS-139</t>
  </si>
  <si>
    <t>Ofcom FOI reply on a public registry of telecoms operators (2 October 2024)</t>
  </si>
  <si>
    <t>https://www.ofcom.org.uk/siteassets/resources/documents/about-ofcom/foi/2024/october/registry-of-telecoms-operators.pdf</t>
  </si>
  <si>
    <t>2024-10-02</t>
  </si>
  <si>
    <t>General Conditions of Entitlement regulatory scheme</t>
  </si>
  <si>
    <t>Providers: Ofcom-regulated communications provider (Not found)</t>
  </si>
  <si>
    <t>Ofcom says it keeps no comprehensive register, so status cannot be shown from a register. Check Ofcom numbering allocation list. Wording captured through a page-reader summary on 2026-10-01. Confirm verbatim on the page, then set Decision. Live page check 2026-10-06: supports a weaker or differently scoped claim. Oct 2024 Ofcom FOI reply: no public register exists and Exponential-e is not mentioned. Decision 2026-10-06: Accepted (live page read; supports a weaker or differently scoped claim, so the limitation above applies; accepted by Harry 2026-10-06).</t>
  </si>
  <si>
    <t>MPLS-140</t>
  </si>
  <si>
    <t>London, Birmingham, Manchester, Leeds, Bristol, Glasgow and Edinburgh</t>
  </si>
  <si>
    <t>Network and Coverage: UK PoP cities</t>
  </si>
  <si>
    <t>Described as major hubs, not the full list behind the 190 PoPs. Wording captured through a page-reader summary on 2026-10-01. Confirm verbatim on the page, then set Decision. Decision 2026-10-06: Accepted (tier 1 source, wording and supported columns recorded, reader-checked; verbatim check on the live page still due).</t>
  </si>
  <si>
    <t>MPLS-141</t>
  </si>
  <si>
    <t>Current Points of Presence in US East coast and mainland Europe</t>
  </si>
  <si>
    <t>Network and Coverage: Countries on-net; Coverage: Europe; North America</t>
  </si>
  <si>
    <t>Countries inside mainland Europe are not named. Wording captured through a page-reader summary on 2026-10-01. Confirm verbatim on the page, then set Decision. Decision 2026-10-06: Accepted (tier 1 source, wording and supported columns recorded, reader-checked; verbatim check on the live page still due).</t>
  </si>
  <si>
    <t>MPLS-142</t>
  </si>
  <si>
    <t>Self-owned fibre network</t>
  </si>
  <si>
    <t>Network and Coverage: Owns core network (stays Partial)</t>
  </si>
  <si>
    <t>Owned fibre, but the MPLS core itself is not stated as owned. Wording captured through a page-reader summary on 2026-10-01. Confirm verbatim on the page, then set Decision. Decision 2026-10-06: Accepted (tier 1 source, wording and supported columns recorded, reader-checked; verbatim check on the live page still due).</t>
  </si>
  <si>
    <t>MPLS-143</t>
  </si>
  <si>
    <t>34 world-class data centres in the UK and four more globally.</t>
  </si>
  <si>
    <t>Network and Coverage: On-net UK data centres (names not given)</t>
  </si>
  <si>
    <t>Count only, no names. Wording captured through a page-reader summary on 2026-10-01. Confirm verbatim on the page, then set Decision. Decision 2026-10-06: Accepted (tier 1 source, wording and supported columns recorded, reader-checked; verbatim check on the live page still due).</t>
  </si>
  <si>
    <t>MPLS-144</t>
  </si>
  <si>
    <t>EoF: 10 Mbps – 10 Gbps</t>
  </si>
  <si>
    <t>Service and Performance: Access bandwidth minimum; Access bandwidth maximum</t>
  </si>
  <si>
    <t>Service Description table. Broadband 24 to 1000 Mbps down and cellular 10 to 300 Mbps down also listed. Read the table to confirm. Wording captured through a page-reader summary on 2026-10-01. Confirm verbatim on the page, then set Decision.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</si>
  <si>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MPLS-145</t>
  </si>
  <si>
    <t>Broadband (FTTP/FTTC/SOGEA/SOADSL/ADSL)</t>
  </si>
  <si>
    <t>Access types table. Confirm exact wording. Wording captured through a page-reader summary on 2026-10-01. Confirm verbatim on the page, then set Decision.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</si>
  <si>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MPLS-146</t>
  </si>
  <si>
    <t>Cellular</t>
  </si>
  <si>
    <t>Service and Performance: 4G or 5G backup</t>
  </si>
  <si>
    <t>Cellular 4G/5G listed as an access type. Backup role not confirmed. Check the table. Wording captured through a page-reader summary on 2026-10-01. Confirm verbatim on the page, then set Decision.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</si>
  <si>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MPLS-147</t>
  </si>
  <si>
    <t>Point-to-Point configuration provides a VLAN between two Site(s).</t>
  </si>
  <si>
    <t>Service and Performance: Point-to-point Ethernet (E-Line)</t>
  </si>
  <si>
    <t>WAN VC Option clause. Wording captured through a page-reader summary on 2026-10-01. Confirm verbatim on the page, then set Decision. Decision 2026-10-06: Accepted (tier 1 source, wording and supported columns recorded, reader-checked; verbatim check on the live page still due).</t>
  </si>
  <si>
    <t>MPLS-148</t>
  </si>
  <si>
    <t>Service Credit is applied as a percentage of the Monthly Charge for the affected Smart Wires Service only.</t>
  </si>
  <si>
    <t>Service and Performance: Service credits published; SLA document URL</t>
  </si>
  <si>
    <t>Credits apply to Smart Wires access, not a core MPLS target. Wording captured through a page-reader summary on 2026-10-01. Confirm verbatim on the page, then set Decision. Decision 2026-10-06: Needs review (scope or date limitation in the note (entity, geography, product, age or access)).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</si>
  <si>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MPLS-149</t>
  </si>
  <si>
    <t>Latency the one-way trip time, measured in milliseconds, between the demarcation device and Exponential-e's management network.</t>
  </si>
  <si>
    <t>Service and Performance: Latency, jitter, packet loss (Not published)</t>
  </si>
  <si>
    <t>Defines latency as one-way to the management network, so it is not a UK core round trip. No jitter or MTTR figure in the schedule. Wording captured through a page-reader summary on 2026-10-01. Confirm verbatim on the page, then set Decision. Decision 2026-10-06: Needs review (scope or date limitation in the note (entity, geography, product, age or access)). Live page check 2026-10-06: supports a weaker or differently scoped claim. Supports 99.990% target, bandwidth ranges, broadband, cellular backup and credits; but latency (10 ms) and packet loss (0.1%) targets are published for EoF, contradicting Not published. Decision 2026-10-06: Accepted (live page read; supports a weaker or differently scoped claim, so the limitation above applies; accepted by Harry 2026-10-06).</t>
  </si>
  <si>
    <t>MPLS-150</t>
  </si>
  <si>
    <t>Smart Wires VPLS</t>
  </si>
  <si>
    <t>https://www.exponential-e.com/about-us/smart-wires-vpls</t>
  </si>
  <si>
    <t>end-to-end QoS, intelligent distribution of bandwidth and six classes of service</t>
  </si>
  <si>
    <t>MPLS-151</t>
  </si>
  <si>
    <t>EDD provides full visibility of the circuit and 24 / 7 monitoring</t>
  </si>
  <si>
    <t>Operations and Assurance: Proactive monitoring</t>
  </si>
  <si>
    <t>MPLS-152</t>
  </si>
  <si>
    <t>Secure Any‑to‑Any Layer‑2 Connectivity Everywhere.</t>
  </si>
  <si>
    <t>Describes a private Layer 2 cloud, not the words any-to-any. Wording captured through a page-reader summary on 2026-10-01. Confirm verbatim on the page, then set Decision. Live page check 2026-10-06: verified, exact wording captured. VPLS (Layer 2) product page; any-to-any via private Layer 2 cloud. Decision 2026-10-06: Accepted (live page read, quotation captured).</t>
  </si>
  <si>
    <t>MPLS-153</t>
  </si>
  <si>
    <t>Cloud Connectivity</t>
  </si>
  <si>
    <t>Lot 1 Cloud Connectivity Service Description (G-Cloud)</t>
  </si>
  <si>
    <t>https://exponential-e.com/images/G-Cloud-Service-Descriptions/Health/Lot_1_-_Cloud_Connectivity_Service_Description.pdf</t>
  </si>
  <si>
    <t>Connect to AWS, Google, and Microsoft Azure and Office365 via Express Route.</t>
  </si>
  <si>
    <t>Does not name Direct Connect or Cloud Interconnect. Same document gives 25 working days lead time for the cloud service, not MPLS. Wording captured through a page-reader summary on 2026-10-01. Confirm verbatim on the page, then set Decision. Decision 2026-10-06: Accepted (tier 1 source, wording and supported columns recorded, reader-checked; verbatim check on the live page still due).</t>
  </si>
  <si>
    <t>MPLS-154</t>
  </si>
  <si>
    <t>Connectivity Services (Direct)</t>
  </si>
  <si>
    <t>Service Document for Connectivity Services (Direct), now V4.1</t>
  </si>
  <si>
    <t>Provision of Smart Wires Service(s), Global Managed LEO Services, Direct Internet Access Services, and Off-Net Circuits</t>
  </si>
  <si>
    <t>Service and Performance: Satellite access; Direct internet access on the same contract</t>
  </si>
  <si>
    <t>Clause 6.2.1. Live copy is now V4.1, workbook MPLS-115 cites V4.0 (2 May 2025). Check which version applies. Wording captured through a page-reader summary on 2026-10-01. Confirm verbatim on the page, then set Decision. Live page check 2026-10-06: verified, exact wording captured. Service document V4.1 covers LEO and DIA in one contractual framework. Decision 2026-10-06: Accepted (live page read, quotation captured).</t>
  </si>
  <si>
    <t>MPLS-155</t>
  </si>
  <si>
    <t>Reporting Service</t>
  </si>
  <si>
    <t>Schedule J: Service Definition for Reporting Service</t>
  </si>
  <si>
    <t>https://www.exponential-e.com/images/Terms26/connectivity/schedule-j.pdf</t>
  </si>
  <si>
    <t>provides reports to customers through a self-service web portal on their network and Virtual Data Centre environments</t>
  </si>
  <si>
    <t>Operations and Assurance: Customer portal; Monthly SLA reporting (reports, cadence not seen)</t>
  </si>
  <si>
    <t>Section 1. Terms26 folder. Wording captured through a page-reader summary on 2026-10-01. Confirm verbatim on the page, then set Decision. Decision 2026-10-06: Accepted (tier 1 source, wording and supported columns recorded, reader-checked; verbatim check on the live page still due).</t>
  </si>
  <si>
    <t>MPLS-156</t>
  </si>
  <si>
    <t>Take back control and manage your Network via our SD-WAN portal</t>
  </si>
  <si>
    <t>Hybrid WAN SD-WAN SASE: Co-managed option</t>
  </si>
  <si>
    <t>Suggests customer self-management. Co-managed is not named. Wording captured through a page-reader summary on 2026-10-01. Confirm verbatim on the page, then set Decision. Live page check 2026-10-06: supports a weaker or differently scoped claim. Indicates customer self-service portal; no explicit co-managed model wording. Decision 2026-10-06: Accepted (live page read; supports a weaker or differently scoped claim, so the limitation above applies; accepted by Harry 2026-10-06).</t>
  </si>
  <si>
    <t>MPLS-157</t>
  </si>
  <si>
    <t>Our Accreditations &amp; Awards</t>
  </si>
  <si>
    <t>https://exponential-e.com/about-us/our-accreditations-awards</t>
  </si>
  <si>
    <t>ISO 9001:2015 FS 545046</t>
  </si>
  <si>
    <t>BSI named. Check the BSI directory for the certificate. Wording captured through a page-reader summary on 2026-10-01. Confirm verbatim on the page, then set Decision. Decision 2026-10-06: Accepted (tier 1 source, wording and supported columns recorded, reader-checked; verbatim check on the live page still due).</t>
  </si>
  <si>
    <t>MPLS-158</t>
  </si>
  <si>
    <t>ISO 22301-2019 - Business Continuity Management System</t>
  </si>
  <si>
    <t>Operations and Assurance: ISO 22301</t>
  </si>
  <si>
    <t>Certificate number differs between two reads (BCMS 607342 and BCMS 6073420). Read it on the page and check the BSI directory. Wording captured through a page-reader summary on 2026-10-01. Confirm verbatim on the page, then set Decision. Live page check 2026-10-06: verified, exact wording captured. Certificate number BCMS 607342 listed on accreditations page. Decision 2026-10-06: Accepted (live page read, quotation captured).</t>
  </si>
  <si>
    <t>MPLS-159</t>
  </si>
  <si>
    <t>Digital Marketplace supplier page: Exponential-e Limited</t>
  </si>
  <si>
    <t>https://www.applytosupply.digitalmarketplace.service.gov.uk/g-cloud/supplier/92486</t>
  </si>
  <si>
    <t>Cloud, Managed IT, Security and Network services</t>
  </si>
  <si>
    <t>Supplier summary only. No MPLS or VPLS service listing seen. Wording captured through a page-reader summary on 2026-10-01. Confirm verbatim on the page, then set Decision. Decision 2026-10-06: Accepted (tier 2 source, wording and supported columns recorded, reader-checked; verbatim check on the live page still due).</t>
  </si>
  <si>
    <t>MPLS-160</t>
  </si>
  <si>
    <t>Watford Borough Council</t>
  </si>
  <si>
    <t>Government and public sector</t>
  </si>
  <si>
    <t>WAN with VPLS</t>
  </si>
  <si>
    <t>Watford Borough Council: Resilient Multi-Site WAN Transformation</t>
  </si>
  <si>
    <t>https://www.exponential-e.com/resources/case-studies/watford-borough-council</t>
  </si>
  <si>
    <t>a high-performance WAN was deployed to interconnect all WBC sites, with multiple solutions utilised to</t>
  </si>
  <si>
    <t>Sector Evidence: Government and public sector</t>
  </si>
  <si>
    <t>Page title and summary refer to a VPLS WAN. The quote does not name the service. Project completed about three years after 2017. Wording captured through a page-reader summary on 2026-10-01. Confirm verbatim on the page, then set Decision. Live page check 2026-10-06: verified, exact wording captured. Watford Borough Council UK local government case study; the claimed 2017 strategy sentence was not seen in fetch. Decision 2026-10-06: Accepted (live page read, quotation captured).</t>
  </si>
  <si>
    <t>MPLS-161</t>
  </si>
  <si>
    <t>Unnamed UK fast-fit tyre retailer</t>
  </si>
  <si>
    <t>Managed network</t>
  </si>
  <si>
    <t>Retail IT &amp; Digital Transformation</t>
  </si>
  <si>
    <t>https://www.exponential-e.com/industry/retail</t>
  </si>
  <si>
    <t>Managed IT services for Retail that enable a fully immersive customer experience through innovative, diverse, and dynamic solutions</t>
  </si>
  <si>
    <t>Unnamed customer, around 800 centres. Network type (MPLS or VPLS) not stated. Wording captured through a page-reader summary on 2026-10-01. Confirm verbatim on the page, then set Decision. Live page check 2026-10-06: verified, exact wording captured. Retail sector page with retail case studies; the previously claimed Network and Colocation wording was not seen. Decision 2026-10-06: Accepted (live page read, quotation captured).</t>
  </si>
  <si>
    <t>MPLS-162</t>
  </si>
  <si>
    <t>London Capital Group</t>
  </si>
  <si>
    <t>London Capital Group uses Exponential-e</t>
  </si>
  <si>
    <t>https://www.lightreading.com/cable-technology/london-capital-group-uses-exponential-e</t>
  </si>
  <si>
    <t>2012-11-14</t>
  </si>
  <si>
    <t>appointed Exponential-e, one of the UK's most innovative technology enablers to design and deploy a Virtual Private LAN Service (VPLS) network</t>
  </si>
  <si>
    <t>Trade press, 2012. Tier 3 cannot carry the fact alone. Wording captured through a page-reader summary on 2026-10-01. Confirm verbatim on the page, then set Decision. Decision 2026-10-06: Rejected (tier 3 corroboration not checked on the live page; Harry's call 2026-10-06).</t>
  </si>
  <si>
    <t>MPLS-163</t>
  </si>
  <si>
    <t>Companies House: Virgin Media Business Limited</t>
  </si>
  <si>
    <t>https://find-and-update.company-information.service.gov.uk/search/companies?q=virgin+media+business+limited</t>
  </si>
  <si>
    <t>VIRGIN MEDIA BUSINESS LIMITED</t>
  </si>
  <si>
    <t>Companies House search result. Trading name to legal entity match made on the name only, so confirm the contracting entity from the provider terms. Wording captured through a page-reader summary on 2026-10-01. Confirm verbatim on the page, then set Decision. Other Virgin Media and O2 group entities exist, so the contracting entity needs confirming. Decision 2026-10-06: Accepted (tier 2 source, wording and supported columns recorded, reader-checked; verbatim check on the live page still due).</t>
  </si>
  <si>
    <t>MPLS-164</t>
  </si>
  <si>
    <t>Companies House: Vodafone Limited</t>
  </si>
  <si>
    <t>https://find-and-update.company-information.service.gov.uk/search/companies?q=vodafone+limited</t>
  </si>
  <si>
    <t>VODAFONE LIMITED</t>
  </si>
  <si>
    <t>Companies House search result. Trading name to legal entity match made on the name only, so confirm the contracting entity from the provider terms. Wording captured through a page-reader summary on 2026-10-01. Confirm verbatim on the page, then set Decision. Several Vodafone group entities exist, so the contracting entity needs confirming. Decision 2026-10-06: Accepted (tier 2 source, wording and supported columns recorded, reader-checked; verbatim check on the live page still due).</t>
  </si>
  <si>
    <t>MPLS-165</t>
  </si>
  <si>
    <t>Companies House: Colt Technology Services</t>
  </si>
  <si>
    <t>https://find-and-update.company-information.service.gov.uk/search/companies?q=colt+technology+services+limited</t>
  </si>
  <si>
    <t>COLT TECHNOLOGY SERVICES</t>
  </si>
  <si>
    <t>Companies House search result. Trading name to legal entity match made on the name only, so confirm the contracting entity from the provider terms. Wording captured through a page-reader summary on 2026-10-01. Confirm verbatim on the page, then set Decision. Name as returned shows no company type suffix, so check the record. Decision 2026-10-06: Accepted (tier 2 source, wording and supported columns recorded, reader-checked; verbatim check on the live page still due).</t>
  </si>
  <si>
    <t>MPLS-166</t>
  </si>
  <si>
    <t>Companies House: Talktalk Communications Limited</t>
  </si>
  <si>
    <t>https://find-and-update.company-information.service.gov.uk/search/companies?q=talktalk+communications+limited</t>
  </si>
  <si>
    <t>TALKTALK COMMUNICATIONS LIMITED</t>
  </si>
  <si>
    <t>Companies House search result. Trading name to legal entity match made on the name only, so confirm the contracting entity from the provider terms. Wording captured through a page-reader summary on 2026-10-01. Confirm verbatim on the page, then set Decision. Companies House shows entities created or renamed on 1 April 2026 (for example PlatformX Communications Limited, formerly TalkTalk B Co Limited), so which entity sells TalkTalk Business services needs checking. Decision 2026-10-06: Accepted (tier 2 source, wording and supported columns recorded, reader-checked; verbatim check on the live page still due).</t>
  </si>
  <si>
    <t>MPLS-167</t>
  </si>
  <si>
    <t>Companies House: Gamma Communications Plc</t>
  </si>
  <si>
    <t>https://find-and-update.company-information.service.gov.uk/search/companies?q=gamma+communications</t>
  </si>
  <si>
    <t>GAMMA COMMUNICATIONS PLC</t>
  </si>
  <si>
    <t>Companies House search result. Trading name to legal entity match made on the name only, so confirm the contracting entity from the provider terms. Wording captured through a page-reader summary on 2026-10-01. Confirm verbatim on the page, then set Decision. This is the group company. The operating entity that contracts MPLS services needs confirming. Decision 2026-10-06: Accepted (tier 2 source, wording and supported columns recorded, reader-checked; verbatim check on the live page still due).</t>
  </si>
  <si>
    <t>MPLS-168</t>
  </si>
  <si>
    <t>Companies House: Kcom Group Limited</t>
  </si>
  <si>
    <t>https://find-and-update.company-information.service.gov.uk/search/companies?q=kcom+group</t>
  </si>
  <si>
    <t>KCOM GROUP LIMITED</t>
  </si>
  <si>
    <t>Companies House search result. Trading name to legal entity match made on the name only, so confirm the contracting entity from the provider terms. Wording captured through a page-reader summary on 2026-10-01. Confirm verbatim on the page, then set Decision. Group company, so the contracting entity needs confirming. Decision 2026-10-06: Accepted (tier 2 source, wording and supported columns recorded, reader-checked; verbatim check on the live page still due).</t>
  </si>
  <si>
    <t>MPLS-169</t>
  </si>
  <si>
    <t>Companies House: Zen Internet Limited</t>
  </si>
  <si>
    <t>https://find-and-update.company-information.service.gov.uk/search/companies?q=zen+internet+limited</t>
  </si>
  <si>
    <t>ZEN INTERNET LIMITED</t>
  </si>
  <si>
    <t>MPLS-170</t>
  </si>
  <si>
    <t>Companies House: Daisy Communications Ltd.</t>
  </si>
  <si>
    <t>https://find-and-update.company-information.service.gov.uk/search/companies?q=daisy+communications+limited</t>
  </si>
  <si>
    <t>DAISY COMMUNICATIONS LTD.</t>
  </si>
  <si>
    <t>Companies House search result. Trading name to legal entity match made on the name only, so confirm the contracting entity from the provider terms. Wording captured through a page-reader summary on 2026-10-01. Confirm verbatim on the page, then set Decision. Same registered office as Virgin Media O2 entities, and O2 Business Holdings Limited lists Daisy names as previous names. Check whether Daisy now sells under the Virgin Media O2 Business brand. Decision 2026-10-06: Accepted (tier 2 source, wording and supported columns recorded, reader-checked; verbatim check on the live page still due).</t>
  </si>
  <si>
    <t>MPLS-171</t>
  </si>
  <si>
    <t>Companies House: Lumen Technologies Uk Limited</t>
  </si>
  <si>
    <t>https://find-and-update.company-information.service.gov.uk/search/companies?q=level+3+communications+uk</t>
  </si>
  <si>
    <t>LUMEN TECHNOLOGIES UK LIMITED</t>
  </si>
  <si>
    <t>Companies House search result. Trading name to legal entity match made on the name only, so confirm the contracting entity from the provider terms. Wording captured through a page-reader summary on 2026-10-01. Confirm verbatim on the page, then set Decision. Previously Level 3 Communications UK Limited. Check whether Lumen still contracts MPLS to UK businesses, as the current Netify page says Colt acquired Lumen EMEA in late 2023. Decision 2026-10-06: Accepted (tier 2 source, wording and supported columns recorded, reader-checked; verbatim check on the live page still due).</t>
  </si>
  <si>
    <t>MPLS-172</t>
  </si>
  <si>
    <t>Companies House: Verizon Uk Limited</t>
  </si>
  <si>
    <t>https://find-and-update.company-information.service.gov.uk/search/companies?q=verizon+uk+limited</t>
  </si>
  <si>
    <t>VERIZON UK LIMITED</t>
  </si>
  <si>
    <t>MPLS-173</t>
  </si>
  <si>
    <t>Companies House: Orange Business Uk Limited</t>
  </si>
  <si>
    <t>https://find-and-update.company-information.service.gov.uk/search/companies?q=orange+business+uk</t>
  </si>
  <si>
    <t>ORANGE BUSINESS UK LIMITED</t>
  </si>
  <si>
    <t>MPLS-174</t>
  </si>
  <si>
    <t>Companies House: At&amp;T Global Network Services (Uk) B.V.</t>
  </si>
  <si>
    <t>https://find-and-update.company-information.service.gov.uk/search/companies?q=at%26t+global+network+services+uk</t>
  </si>
  <si>
    <t>AT&amp;T GLOBAL NETWORK SERVICES (UK) B.V.</t>
  </si>
  <si>
    <t>Companies House search result. Trading name to legal entity match made on the name only, so confirm the contracting entity from the provider terms. Wording captured through a page-reader summary on 2026-10-01. Confirm verbatim on the page, then set Decision. UK establishment of a Dutch company (parent record FC021840). Check the AT&amp;T entity that signs UK contracts. Decision 2026-10-06: Accepted (tier 2 source, wording and supported columns recorded, reader-checked; verbatim check on the live page still due).</t>
  </si>
  <si>
    <t>MPLS-175</t>
  </si>
  <si>
    <t>Companies House: Ntt Data Uk Limited</t>
  </si>
  <si>
    <t>https://find-and-update.company-information.service.gov.uk/search/companies?q=ntt+data+uk+limited</t>
  </si>
  <si>
    <t>NTT DATA UK LIMITED</t>
  </si>
  <si>
    <t>Companies House search result. Trading name to legal entity match made on the name only, so confirm the contracting entity from the provider terms. Wording captured through a page-reader summary on 2026-10-01. Confirm verbatim on the page, then set Decision. Check which NTT entity sells network services in the UK. Decision 2026-10-06: Accepted (tier 2 source, wording and supported columns recorded, reader-checked; verbatim check on the live page still due).</t>
  </si>
  <si>
    <t>MPLS-176</t>
  </si>
  <si>
    <t>Companies House: Tata Communications (Uk) Limited</t>
  </si>
  <si>
    <t>https://find-and-update.company-information.service.gov.uk/search/companies?q=tata+communications+uk</t>
  </si>
  <si>
    <t>TATA COMMUNICATIONS (UK) LIMITED</t>
  </si>
  <si>
    <t>MPLS-177</t>
  </si>
  <si>
    <t>Companies House: Telstra International Ltd</t>
  </si>
  <si>
    <t>https://find-and-update.company-information.service.gov.uk/search/companies?q=telstra+international+limited</t>
  </si>
  <si>
    <t>TELSTRA INTERNATIONAL LTD</t>
  </si>
  <si>
    <t>MPLS-178</t>
  </si>
  <si>
    <t>Companies House: Neos Networks Limited</t>
  </si>
  <si>
    <t>https://find-and-update.company-information.service.gov.uk/search/companies?q=neos+networks+limited</t>
  </si>
  <si>
    <t>NEOS NETWORKS LIMITED</t>
  </si>
  <si>
    <t>Companies House search result. Trading name to legal entity match made on the name only, so confirm the contracting entity from the provider terms. Wording captured through a page-reader summary on 2026-10-01. Confirm verbatim on the page, then set Decision. Scottish registered company. Check whether Neos contracts with UK businesses directly or only wholesale. Decision 2026-10-06: Accepted (tier 2 source, wording and supported columns recorded, reader-checked; verbatim check on the live page still due).</t>
  </si>
  <si>
    <t>MPLS-179</t>
  </si>
  <si>
    <t>Companies House: M247 Ltd</t>
  </si>
  <si>
    <t>https://find-and-update.company-information.service.gov.uk/search/companies?q=m247+limited</t>
  </si>
  <si>
    <t>M247 LTD</t>
  </si>
  <si>
    <t>MPLS-180</t>
  </si>
  <si>
    <t>Companies House: Redcentric Solutions Limited</t>
  </si>
  <si>
    <t>https://find-and-update.company-information.service.gov.uk/search/companies?q=redcentric+solutions+limited</t>
  </si>
  <si>
    <t>REDCENTRIC SOLUTIONS LIMITED</t>
  </si>
  <si>
    <t>MPLS-181</t>
  </si>
  <si>
    <t>Companies House: Claranet Limited</t>
  </si>
  <si>
    <t>https://find-and-update.company-information.service.gov.uk/search/companies?q=claranet+limited</t>
  </si>
  <si>
    <t>CLARANET LIMITED</t>
  </si>
  <si>
    <t>MPLS-182</t>
  </si>
  <si>
    <t>Companies House: Six Degrees Technology Group Limited</t>
  </si>
  <si>
    <t>https://find-and-update.company-information.service.gov.uk/search/companies?q=six+degrees+technology+group</t>
  </si>
  <si>
    <t>SIX DEGREES TECHNOLOGY GROUP LIMITED</t>
  </si>
  <si>
    <t>Companies House search result. Trading name to legal entity match made on the name only, so confirm the contracting entity from the provider terms. Wording captured through a page-reader summary on 2026-10-01. Confirm verbatim on the page, then set Decision. Six Degrees Technology Limited (07623061) also exists, so confirm which entity contracts. Decision 2026-10-06: Accepted (tier 2 source, wording and supported columns recorded, reader-checked; verbatim check on the live page still due).</t>
  </si>
  <si>
    <t>MPLS-183</t>
  </si>
  <si>
    <t>Companies House: Maintel Europe Limited</t>
  </si>
  <si>
    <t>https://find-and-update.company-information.service.gov.uk/search/companies?q=maintel+europe+limited</t>
  </si>
  <si>
    <t>MAINTEL EUROPE LIMITED</t>
  </si>
  <si>
    <t>MPLS-184</t>
  </si>
  <si>
    <t>Companies House: Onecom Limited</t>
  </si>
  <si>
    <t>https://find-and-update.company-information.service.gov.uk/search/companies?q=onecom+limited</t>
  </si>
  <si>
    <t>ONECOM LIMITED</t>
  </si>
  <si>
    <t>Companies House search result. Trading name to legal entity match made on the name only, so confirm the contracting entity from the provider terms. Wording captured through a page-reader summary on 2026-10-01. Confirm verbatim on the page, then set Decision. A second Onecom Limited (OE022289) is registered in the Cayman Islands, so the UK record is used. Decision 2026-10-06: Accepted (tier 2 source, wording and supported columns recorded, reader-checked; verbatim check on the live page still due).</t>
  </si>
  <si>
    <t>MPLS-185</t>
  </si>
  <si>
    <t>Companies House: Spitfire Network Services Limited</t>
  </si>
  <si>
    <t>https://find-and-update.company-information.service.gov.uk/search/companies?q=spitfire+network+services</t>
  </si>
  <si>
    <t>SPITFIRE NETWORK SERVICES LIMITED</t>
  </si>
  <si>
    <t>MPLS-186</t>
  </si>
  <si>
    <t>Companies House: Expereo Uk Limited</t>
  </si>
  <si>
    <t>https://find-and-update.company-information.service.gov.uk/search/companies?q=expereo+uk</t>
  </si>
  <si>
    <t>EXPEREO UK LIMITED</t>
  </si>
  <si>
    <t>MPLS-187</t>
  </si>
  <si>
    <t>Companies House: Masergy Communications Uk Limited</t>
  </si>
  <si>
    <t>https://find-and-update.company-information.service.gov.uk/search/companies?q=masergy+communications</t>
  </si>
  <si>
    <t>MASERGY COMMUNICATIONS UK LIMITED</t>
  </si>
  <si>
    <t>Companies House search result. Trading name to legal entity match made on the name only, so confirm the contracting entity from the provider terms. Wording captured through a page-reader summary on 2026-10-01. Confirm verbatim on the page, then set Decision. Check whether UK customers contract with this entity or with a Comcast entity. Decision 2026-10-06: Accepted (tier 2 source, wording and supported columns recorded, reader-checked; verbatim check on the live page still due).</t>
  </si>
  <si>
    <t>MPLS-188</t>
  </si>
  <si>
    <t>Companies House: Jisc Services Limited</t>
  </si>
  <si>
    <t>https://find-and-update.company-information.service.gov.uk/search/companies?q=jisc+services</t>
  </si>
  <si>
    <t>JISC SERVICES LIMITED</t>
  </si>
  <si>
    <t>Companies House search result. Trading name to legal entity match made on the name only, so confirm the contracting entity from the provider terms. Wording captured through a page-reader summary on 2026-10-01. Confirm verbatim on the page, then set Decision. Check whether Jisc sells IP VPN to UK businesses at all, as it serves education and research. This may be an exclusion. Decision 2026-10-06: Accepted (tier 2 source, wording and supported columns recorded, reader-checked; verbatim check on the live page still due).</t>
  </si>
  <si>
    <t>MPLS-189</t>
  </si>
  <si>
    <t>Companies House: Commsworld Limited</t>
  </si>
  <si>
    <t>https://find-and-update.company-information.service.gov.uk/search/companies?q=commsworld+limited</t>
  </si>
  <si>
    <t>COMMSWORLD LIMITED</t>
  </si>
  <si>
    <t>Companies House search result. Trading name to legal entity match made on the name only, so confirm the contracting entity from the provider terms. Wording captured through a page-reader summary on 2026-10-01. Confirm verbatim on the page, then set Decision. Scottish registered company. Decision 2026-10-06: Accepted (tier 2 source, wording and supported columns recorded, reader-checked; verbatim check on the live page still due).</t>
  </si>
  <si>
    <t>MPLS-190</t>
  </si>
  <si>
    <t>Companies House: Its Technology Group Limited</t>
  </si>
  <si>
    <t>https://find-and-update.company-information.service.gov.uk/search/companies?q=its+technology+group</t>
  </si>
  <si>
    <t>ITS TECHNOLOGY GROUP LIMITED</t>
  </si>
  <si>
    <t>MPLS-191</t>
  </si>
  <si>
    <t>Companies House: Virtual1 Limited</t>
  </si>
  <si>
    <t>https://find-and-update.company-information.service.gov.uk/search/companies?q=virtual1+limited</t>
  </si>
  <si>
    <t>VIRTUAL1 LIMITED</t>
  </si>
  <si>
    <t>Companies House search result. Trading name to legal entity match made on the name only, so confirm the contracting entity from the provider terms. Wording captured through a page-reader summary on 2026-10-01. Confirm verbatim on the page, then set Decision. Same registered office as TalkTalk entities. Check whether Virtual1 sells direct or wholesale only. Decision 2026-10-06: Accepted (tier 2 source, wording and supported columns recorded, reader-checked; verbatim check on the live page still due).</t>
  </si>
  <si>
    <t>MPLS-192</t>
  </si>
  <si>
    <t>Companies House: Cityfibre Limited</t>
  </si>
  <si>
    <t>https://find-and-update.company-information.service.gov.uk/search/companies?q=cityfibre+limited</t>
  </si>
  <si>
    <t>CITYFIBRE LIMITED</t>
  </si>
  <si>
    <t>Companies House search result. Trading name to legal entity match made on the name only, so confirm the contracting entity from the provider terms. Wording captured through a page-reader summary on 2026-10-01. Confirm verbatim on the page, then set Decision. Check whether CityFibre contracts MPLS or IP VPN with UK businesses or is wholesale only. This may be an exclusion. Decision 2026-10-06: Accepted (tier 2 source, wording and supported columns recorded, reader-checked; verbatim check on the live page still due).</t>
  </si>
  <si>
    <t>MPLS-193</t>
  </si>
  <si>
    <t>Companies House: Cogent Communications Uk Ltd</t>
  </si>
  <si>
    <t>https://find-and-update.company-information.service.gov.uk/search/companies?q=cogent+communications+uk</t>
  </si>
  <si>
    <t>COGENT COMMUNICATIONS UK LTD</t>
  </si>
  <si>
    <t>Companies House search result. Trading name to legal entity match made on the name only, so confirm the contracting entity from the provider terms. Wording captured through a page-reader summary on 2026-10-01. Confirm verbatim on the page, then set Decision. Added from the current Netify page. Decision 2026-10-06: Accepted (tier 2 source, wording and supported columns recorded, reader-checked; verbatim check on the live page still due).</t>
  </si>
  <si>
    <t>MPLS-194</t>
  </si>
  <si>
    <t>Companies House: GTT UK Limited (06117401)</t>
  </si>
  <si>
    <t>https://find-and-update.company-information.service.gov.uk/company/06117401</t>
  </si>
  <si>
    <t>Dissolved in 2013 and unrelated to the GTT network business (an outside research pass offered it as the UK entity). Rejected. The entity that contracts with UK customers is still To review. Decision 2026-10-06: Rejected (tier 4 source).</t>
  </si>
  <si>
    <t>MPLS-195</t>
  </si>
  <si>
    <t>Ministry of Cyber Affairs ISP directory (Lumen)</t>
  </si>
  <si>
    <t>https://ministryofcyberaffairs.com/isp-directory/united-kingdom/l</t>
  </si>
  <si>
    <t>Directory site, not an Ofcom record. Check the Ofcom register directly. Decision 2026-10-06: Rejected (tier 4 source).</t>
  </si>
  <si>
    <t>MPLS-196</t>
  </si>
  <si>
    <t>Broadband Switch: Verizon UK</t>
  </si>
  <si>
    <t>https://broadbandswitch.uk/provider/verizon-uk/</t>
  </si>
  <si>
    <t>Third-party directory, not an Ofcom record. Check the Ofcom register directly. Decision 2026-10-06: Rejected (tier 4 source).</t>
  </si>
  <si>
    <t>Companies House: Node 4 Limited</t>
  </si>
  <si>
    <t>https://find-and-update.company-information.service.gov.uk/company/04759927</t>
  </si>
  <si>
    <t>NODE 4 LIMITED</t>
  </si>
  <si>
    <t>Providers: Legal entity name; Companies House number; Registered office country; Providers: Provider type; Network and Coverage: Coverage: UK and Ireland (Proven = own PoPs; Partner = via partner); Operations and Assurance: UK-based support; Commercial Model: Billing in GBP</t>
  </si>
  <si>
    <t>Name match only, confirm the contracting entity. Wording captured through a page-reader summary on 2026-10-01. Confirm verbatim on the page, then set Decision. Decision 2026-10-06: Accepted (tier 2 source, wording and supported columns recorded, reader-checked; verbatim check on the live page still due).</t>
  </si>
  <si>
    <t>MPLS-198</t>
  </si>
  <si>
    <t>Companies House: Globalgig Limited</t>
  </si>
  <si>
    <t>https://find-and-update.company-information.service.gov.uk/company/08164402</t>
  </si>
  <si>
    <t>GLOBALGIG LIMITED</t>
  </si>
  <si>
    <t>Providers: Legal entity name; Companies House number; Registered office country; Operations and Assurance: UK-based support; Commercial Model: Billing in GBP</t>
  </si>
  <si>
    <t>Name match only. Registered office is c/o a law firm, so confirm this is the operating entity. Wording captured through a page-reader summary on 2026-10-01. Confirm verbatim on the page, then set Decision. Decision 2026-10-06: Accepted (tier 2 source, wording and supported columns recorded, reader-checked; verbatim check on the live page still due).</t>
  </si>
  <si>
    <t>MPLS-199</t>
  </si>
  <si>
    <t>Zayo Europe legal notice</t>
  </si>
  <si>
    <t>https://zayoeurope.com/legal/legal-notice/</t>
  </si>
  <si>
    <t>Zayo Group UK Limited is a private limited company registered in England and Wales under company registration number 03726666</t>
  </si>
  <si>
    <t>Provider legal notice last modified 27 February 2026. Check the Companies House record (Tier 2). Wording captured through a page-reader summary on 2026-10-01. Confirm verbatim on the page, then set Decision. Decision 2026-10-06: Accepted (tier 1 source, wording and supported columns recorded, reader-checked; verbatim check on the live page still due).</t>
  </si>
  <si>
    <t>MPLS-200</t>
  </si>
  <si>
    <t>hSo legal matters</t>
  </si>
  <si>
    <t>https://www.hso.co.uk/legal</t>
  </si>
  <si>
    <t>hSo is a trading name of Syntura Group Limited</t>
  </si>
  <si>
    <t>Page also says hSo is the trading name of HighSpeed Office Limited, so which entity contracts needs confirming. Wording captured through a page-reader summary on 2026-10-01. Confirm verbatim on the page, then set Decision. Decision 2026-10-06: Accepted (tier 1 source, wording and supported columns recorded, reader-checked; verbatim check on the live page still due).</t>
  </si>
  <si>
    <t>MPLS-201</t>
  </si>
  <si>
    <t>Operations and Assurance: RM6116 supplier</t>
  </si>
  <si>
    <t>Listed on page 1 of 3 of the Lot 1a list (44 suppliers). Wording captured through a page-reader summary on 2026-10-01. Confirm verbatim on the page, then set Decision. Decision 2026-10-06: Accepted (tier 2 source, wording and supported columns recorded, reader-checked; verbatim check on the live page still due).</t>
  </si>
  <si>
    <t>MPLS-202</t>
  </si>
  <si>
    <t>Gamma Network Solutions Limited</t>
  </si>
  <si>
    <t>Gamma group entity, not the entity recorded on the Providers sheet, so Partial until the contracting entity is confirmed. Wording captured through a page-reader summary on 2026-10-01. Confirm verbatim on the page, then set Decision. Decision 2026-10-06: Accepted (tier 2 source, wording and supported columns recorded, reader-checked; verbatim check on the live page still due).</t>
  </si>
  <si>
    <t>MPLS-203</t>
  </si>
  <si>
    <t>None</t>
  </si>
  <si>
    <t>Persons with significant control, VIRGIN MEDIA BUSINESS LIMITED</t>
  </si>
  <si>
    <t>https://find-and-update.company-information.service.gov.uk/company/01785381/persons-with-significant-control</t>
  </si>
  <si>
    <t>2025-08-01</t>
  </si>
  <si>
    <t>Active: O2 Business Holdings Limited. Ceased: Virgin Media Operations Limited (ceased 28 July 2025)</t>
  </si>
  <si>
    <t>Providers: Parent or group; Commercial Model: Channel or wholesale route for resellers</t>
  </si>
  <si>
    <t>Wording captured through a page-reader summary during the 2026-10-01 re-check of an outside research pass. Confirm verbatim on the page, then set Decision. Scope: Virgin Media Business Limited 01785381. Decision 2026-10-06: Accepted (tier 2 source, wording and supported columns recorded, reader-checked; verbatim check on the live page still due).</t>
  </si>
  <si>
    <t>MPLS-204</t>
  </si>
  <si>
    <t>Persons with significant control, VODAFONE LIMITED</t>
  </si>
  <si>
    <t>https://find-and-update.company-information.service.gov.uk/company/01471587/persons-with-significant-control</t>
  </si>
  <si>
    <t>2024-09-25</t>
  </si>
  <si>
    <t>Vodafonethree Holdings Limited (Corporate) - Active</t>
  </si>
  <si>
    <t>Wording captured through a page-reader summary during the 2026-10-01 re-check of an outside research pass. Confirm verbatim on the page, then set Decision. Scope: Vodafone Limited 01471587. Decision 2026-10-06: Accepted (tier 2 source, wording and supported columns recorded, reader-checked; verbatim check on the live page still due).</t>
  </si>
  <si>
    <t>MPLS-205</t>
  </si>
  <si>
    <t>Persons with significant control, KCOM GROUP LIMITED</t>
  </si>
  <si>
    <t>https://find-and-update.company-information.service.gov.uk/company/02150618/persons-with-significant-control</t>
  </si>
  <si>
    <t>2019-10-22</t>
  </si>
  <si>
    <t>Kcom Holdco 3 Limited – Active</t>
  </si>
  <si>
    <t>Wording captured through a page-reader summary during the 2026-10-01 re-check of an outside research pass. Confirm verbatim on the page, then set Decision. The dash in the wording is the source's own. Scope: KCOM Group Limited 02150618. Decision 2026-10-06: Accepted (tier 2 source, wording and supported columns recorded, reader-checked; verbatim check on the live page still due).</t>
  </si>
  <si>
    <t>MPLS-206</t>
  </si>
  <si>
    <t>Persons with significant control, DAISY COMMUNICATIONS LTD.</t>
  </si>
  <si>
    <t>https://find-and-update.company-information.service.gov.uk/company/04145329/persons-with-significant-control</t>
  </si>
  <si>
    <t>2025-07-30</t>
  </si>
  <si>
    <t>Active: Jet Holdco Limited; Daisy Communications Holdings Limited</t>
  </si>
  <si>
    <t>Wording captured through a page-reader summary during the 2026-10-01 re-check of an outside research pass. Confirm verbatim on the page, then set Decision. Scope: Daisy Communications Ltd 04145329. Decision 2026-10-06: Accepted (tier 2 source, wording and supported columns recorded, reader-checked; verbatim check on the live page still due).</t>
  </si>
  <si>
    <t>MPLS-207</t>
  </si>
  <si>
    <t>Persons with significant control: COLT TECHNOLOGY SERVICES</t>
  </si>
  <si>
    <t>https://find-and-update.company-information.service.gov.uk/company/02452736/persons-with-significant-control</t>
  </si>
  <si>
    <t>Wording captured through a page-reader summary during the 2026-10-01 re-check of an outside research pass. Confirm verbatim on the page, then set Decision. The dash in the wording is the source's own. Scope: Companies House PSC register for 02452736. Decision 2026-10-06: Accepted (tier 2 source, wording and supported columns recorded, reader-checked; verbatim check on the live page still due).</t>
  </si>
  <si>
    <t>MPLS-208</t>
  </si>
  <si>
    <t>Persons with significant control: GAMMA COMMUNICATIONS PLC</t>
  </si>
  <si>
    <t>https://find-and-update.company-information.service.gov.uk/company/08943488/persons-with-significant-control</t>
  </si>
  <si>
    <t>no registrable person or registrable relevant legal entity</t>
  </si>
  <si>
    <t>Wording captured through a page-reader summary during the 2026-10-01 re-check of an outside research pass. Confirm verbatim on the page, then set Decision. Scope: Companies House PSC register for 08943488 (Gamma Communications PLC itself). Decision 2026-10-06: Accepted (tier 2 source, wording and supported columns recorded, reader-checked; verbatim check on the live page still due).</t>
  </si>
  <si>
    <t>MPLS-209</t>
  </si>
  <si>
    <t>Persons with significant control: ZEN INTERNET LIMITED</t>
  </si>
  <si>
    <t>https://find-and-update.company-information.service.gov.uk/company/03101568/persons-with-significant-control</t>
  </si>
  <si>
    <t>Wording captured through a page-reader summary during the 2026-10-01 re-check of an outside research pass. Confirm verbatim on the page, then set Decision. The dash in the wording is the source's own. Scope: Companies House PSC register for 03101568. Decision 2026-10-06: Accepted (tier 2 source, wording and supported columns recorded, reader-checked; verbatim check on the live page still due).</t>
  </si>
  <si>
    <t>MPLS-210</t>
  </si>
  <si>
    <t>Persons with significant control: NEOS NETWORKS LIMITED</t>
  </si>
  <si>
    <t>https://find-and-update.company-information.service.gov.uk/company/SC213457/persons-with-significant-control</t>
  </si>
  <si>
    <t>Ownership of shares – More than 25% but not more than 50%</t>
  </si>
  <si>
    <t>Wording captured through a page-reader summary during the 2026-10-01 re-check of an outside research pass. Confirm verbatim on the page, then set Decision. The dash in the wording is the source's own. Scope: Companies House PSC register for SC213457. Decision 2026-10-06: Accepted (tier 2 source, wording and supported columns recorded, reader-checked; verbatim check on the live page still due).</t>
  </si>
  <si>
    <t>MPLS-211</t>
  </si>
  <si>
    <t>Persons with significant control: SPITFIRE NETWORK SERVICES LIMITED</t>
  </si>
  <si>
    <t>https://find-and-update.company-information.service.gov.uk/company/02657590/persons-with-significant-control</t>
  </si>
  <si>
    <t>Wording captured through a page-reader summary during the 2026-10-01 re-check of an outside research pass. Confirm verbatim on the page, then set Decision. The dash in the wording is the source's own. Scope: Companies House PSC register for 02657590. Decision 2026-10-06: Accepted (tier 2 source, wording and supported columns recorded, reader-checked; verbatim check on the live page still due).</t>
  </si>
  <si>
    <t>MPLS-212</t>
  </si>
  <si>
    <t>Persons with significant control: LUMEN TECHNOLOGIES UK LIMITED</t>
  </si>
  <si>
    <t>https://find-and-update.company-information.service.gov.uk/company/02495998/persons-with-significant-control</t>
  </si>
  <si>
    <t>Lumen Technologies Emea Holdings Limited</t>
  </si>
  <si>
    <t>Wording captured through a page-reader summary during the 2026-10-01 re-check of an outside research pass. Confirm verbatim on the page, then set Decision. Scope: Sole active PSC, 75%+ shares and votes, notified 2016-04-06. Decision 2026-10-06: Accepted (tier 2 source, wording and supported columns recorded, reader-checked; verbatim check on the live page still due).</t>
  </si>
  <si>
    <t>MPLS-213</t>
  </si>
  <si>
    <t>Persons with significant control: VERIZON UK LIMITED</t>
  </si>
  <si>
    <t>https://find-and-update.company-information.service.gov.uk/company/02776038/persons-with-significant-control</t>
  </si>
  <si>
    <t>Verizon European Holdings Limited</t>
  </si>
  <si>
    <t>Wording captured through a page-reader summary during the 2026-10-01 re-check of an outside research pass. Confirm verbatim on the page, then set Decision. Scope: Sole active PSC. Decision 2026-10-06: Accepted (tier 2 source, wording and supported columns recorded, reader-checked; verbatim check on the live page still due).</t>
  </si>
  <si>
    <t>MPLS-214</t>
  </si>
  <si>
    <t>Persons with significant control: ORANGE BUSINESS UK LIMITED</t>
  </si>
  <si>
    <t>https://find-and-update.company-information.service.gov.uk/company/02635954/persons-with-significant-control</t>
  </si>
  <si>
    <t>Orange S.A.</t>
  </si>
  <si>
    <t>Wording captured through a page-reader summary during the 2026-10-01 re-check of an outside research pass. Confirm verbatim on the page, then set Decision. Scope: Sole PSC listed. Decision 2026-10-06: Accepted (tier 2 source, wording and supported columns recorded, reader-checked; verbatim check on the live page still due).</t>
  </si>
  <si>
    <t>MPLS-215</t>
  </si>
  <si>
    <t>Persons with significant control: GTT - EMEA LTD.</t>
  </si>
  <si>
    <t>https://find-and-update.company-information.service.gov.uk/company/03580993/persons-with-significant-control</t>
  </si>
  <si>
    <t>Gtt Holdings Limited</t>
  </si>
  <si>
    <t>MPLS-216</t>
  </si>
  <si>
    <t>AT&amp;T GLOBAL NETWORK SERVICES (UK) B.V. (FC021840)</t>
  </si>
  <si>
    <t>https://find-and-update.company-information.service.gov.uk/company/FC021840</t>
  </si>
  <si>
    <t>Not captured. Copy the exact wording from the page.</t>
  </si>
  <si>
    <t>Wording captured through a page-reader summary during the 2026-10-01 re-check of an outside research pass. Confirm verbatim on the page, then set Decision. Reader summary of the value: UK establishment BR004993 is a branch of AT&amp;T Global Network Services (UK) B.V., overseas company FC021840, a Dutch BV, registration 34113585, The Hague; Companies House lists no PSC for BR004993. Scope: Overseas company record. Decision 2026-10-06: Accepted (tier 2 source, wording and supported columns recorded, reader-checked; verbatim check on the live page still due).</t>
  </si>
  <si>
    <t>MPLS-217</t>
  </si>
  <si>
    <t>NTT DATA UK LIMITED persons with significant control</t>
  </si>
  <si>
    <t>https://find-and-update.company-information.service.gov.uk/company/03085018/persons-with-significant-control</t>
  </si>
  <si>
    <t>2016-04-06</t>
  </si>
  <si>
    <t>Ntt Data Corporation, Ownership of shares - 75% or more</t>
  </si>
  <si>
    <t>Wording captured through a page-reader summary during the 2026-10-01 re-check of an outside research pass. Confirm verbatim on the page, then set Decision. Scope: Two corporate PSCs; NTT DATA EMEA Ltd is listed but is not the 75%+ holder. Decision 2026-10-06: Accepted (tier 2 source, wording and supported columns recorded, reader-checked; verbatim check on the live page still due).</t>
  </si>
  <si>
    <t>MPLS-218</t>
  </si>
  <si>
    <t>MASERGY COMMUNICATIONS UK LIMITED persons with significant control</t>
  </si>
  <si>
    <t>https://find-and-update.company-information.service.gov.uk/company/04170863/persons-with-significant-control</t>
  </si>
  <si>
    <t>2021-10-07</t>
  </si>
  <si>
    <t>Comcast Corporation, Ownership of voting rights - 75% or more</t>
  </si>
  <si>
    <t>Wording captured through a page-reader summary during the 2026-10-01 re-check of an outside research pass. Confirm verbatim on the page, then set Decision. Scope: Corporate PSC. Decision 2026-10-06: Accepted (tier 2 source, wording and supported columns recorded, reader-checked; verbatim check on the live page still due).</t>
  </si>
  <si>
    <t>MPLS-219</t>
  </si>
  <si>
    <t>EXPEREO UK LIMITED persons with significant control</t>
  </si>
  <si>
    <t>https://find-and-update.company-information.service.gov.uk/company/11816413/persons-with-significant-control</t>
  </si>
  <si>
    <t>2019-02-08</t>
  </si>
  <si>
    <t>Expereo International B.V., Ownership of shares - 75% or more (ceased)</t>
  </si>
  <si>
    <t>Wording captured through a page-reader summary during the 2026-10-01 re-check of an outside research pass. Confirm verbatim on the page, then set Decision. Scope: Corporate PSC, ceased. Decision 2026-10-06: Accepted (tier 2 source, wording and supported columns recorded, reader-checked; verbatim check on the live page still due).</t>
  </si>
  <si>
    <t>MPLS-220</t>
  </si>
  <si>
    <t>Persons with significant control, Redcentric Solutions Limited</t>
  </si>
  <si>
    <t>https://find-and-update.company-information.service.gov.uk/company/08322856/persons-with-significant-control</t>
  </si>
  <si>
    <t>Redcentric Plc, Ownership of shares - 75% or more</t>
  </si>
  <si>
    <t>Wording captured through a page-reader summary during the 2026-10-01 re-check of an outside research pass. Confirm verbatim on the page, then set Decision. Scope: PSC, ownership of shares and voting rights 75% or more, notified 2016-04-06. Decision 2026-10-06: Accepted (tier 2 source, wording and supported columns recorded, reader-checked; verbatim check on the live page still due).</t>
  </si>
  <si>
    <t>MPLS-221</t>
  </si>
  <si>
    <t>Persons with significant control, Node 4 Limited</t>
  </si>
  <si>
    <t>https://find-and-update.company-information.service.gov.uk/company/04759927/persons-with-significant-control</t>
  </si>
  <si>
    <t>Node 4 Holdings Limited, Ownership of shares - 75% or more</t>
  </si>
  <si>
    <t>Wording captured through a page-reader summary during the 2026-10-01 re-check of an outside research pass. Confirm verbatim on the page, then set Decision. Scope: PSC, shares and voting rights 75% or more, notified 2016-10-03. Decision 2026-10-06: Accepted (tier 2 source, wording and supported columns recorded, reader-checked; verbatim check on the live page still due).</t>
  </si>
  <si>
    <t>MPLS-222</t>
  </si>
  <si>
    <t>Persons with significant control, Six Degrees Technology Group Limited</t>
  </si>
  <si>
    <t>https://find-and-update.company-information.service.gov.uk/company/03036806/persons-with-significant-control</t>
  </si>
  <si>
    <t>Six Degrees Investment Limited</t>
  </si>
  <si>
    <t>Wording captured through a page-reader summary during the 2026-10-01 re-check of an outside research pass. Confirm verbatim on the page, then set Decision. Scope: PSC, shares and voting rights 75% or more, notified 2016-04-06. Decision 2026-10-06: Accepted (tier 2 source, wording and supported columns recorded, reader-checked; verbatim check on the live page still due).</t>
  </si>
  <si>
    <t>MPLS-223</t>
  </si>
  <si>
    <t>Persons with significant control, Claranet Limited</t>
  </si>
  <si>
    <t>https://find-and-update.company-information.service.gov.uk/company/03152737/persons-with-significant-control</t>
  </si>
  <si>
    <t>Claranet Group Limited, Ownership of shares - 75% or more</t>
  </si>
  <si>
    <t>MPLS-224</t>
  </si>
  <si>
    <t>Persons with significant control, Maintel Europe Limited</t>
  </si>
  <si>
    <t>https://find-and-update.company-information.service.gov.uk/company/02665837/persons-with-significant-control</t>
  </si>
  <si>
    <t>Maintel Holdings Plc</t>
  </si>
  <si>
    <t>MPLS-225</t>
  </si>
  <si>
    <t>Colt group of companies</t>
  </si>
  <si>
    <t>https://docs.colt.net/legal/colt-group-of-companies</t>
  </si>
  <si>
    <t>Providers: UK contracting entity confirmed</t>
  </si>
  <si>
    <t>Wording captured through a page-reader summary during the 2026-10-01 re-check of an outside research pass. Confirm verbatim on the page, then set Decision. Reader summary of the value: Colt Technology Services, 02452736, England and Wales, 20 Great Eastern Street, London EC2A 3EH. Scope: Colt group company list. Decision 2026-10-06: Accepted (tier 1 source, wording and supported columns recorded, reader-checked; verbatim check on the live page still due).</t>
  </si>
  <si>
    <t>MPLS-226</t>
  </si>
  <si>
    <t>United Kingdom Terms and Conditions</t>
  </si>
  <si>
    <t>https://www.verizon.com/business/terms/emea/uk/</t>
  </si>
  <si>
    <t>2024-10-17</t>
  </si>
  <si>
    <t>Providers: UK contracting entity confirmed; Operations and Assurance: UK-based support</t>
  </si>
  <si>
    <t>Wording captured through a page-reader summary during the 2026-10-01 re-check of an outside research pass. Confirm verbatim on the page, then set Decision. Scope: UK Terms and Conditions. Decision 2026-10-06: Accepted (tier 1 source, wording and supported columns recorded, reader-checked; verbatim check on the live page still due).</t>
  </si>
  <si>
    <t>MPLS-227</t>
  </si>
  <si>
    <t>GTT - EMEA LTD. overview</t>
  </si>
  <si>
    <t>https://find-and-update.company-information.service.gov.uk/company/03580993</t>
  </si>
  <si>
    <t>Providers: Legal entity name; Companies House number; Operations and Assurance: UK-based support; Commercial Model: Billing in GBP</t>
  </si>
  <si>
    <t>Wording captured through a page-reader summary during the 2026-10-01 re-check of an outside research pass. Confirm verbatim on the page, then set Decision. Reader summary of the value: GTT - EMEA LTD., 03580993, active, incorporated 1998-06-15, Waterfront House, Beeston Business Park, Nottingham NG9 1LA. Active company, Nottingham. No GTT UK terms page seen naming it as the contracting entity, so it is not confirmed as that. Scope: Companies House; GTT contact page lists the same Nottingham address but names no legal entity. Decision 2026-10-06: Needs review (scope or date limitation in the note (entity, geography, product, age or access)). Live page check 2026-10-06: supports a weaker or differently scoped claim. Registry confirms entity name, number 03580993, active, Nottingham registered office; UK-based support and GBP billing are not shown by the registry. Decision 2026-10-06: Accepted (live page read; supports a weaker or differently scoped claim, so the limitation above applies; accepted by Harry 2026-10-06).</t>
  </si>
  <si>
    <t>MPLS-228</t>
  </si>
  <si>
    <t>Suppliers on Lot 4d (and other lot supplier lists on gca.gov.uk)</t>
  </si>
  <si>
    <t>https://www.gca.gov.uk/agreements/RM6116:4d/lot-suppliers/2</t>
  </si>
  <si>
    <t>Operations and Assurance: CCS Network Services 3</t>
  </si>
  <si>
    <t>Wording captured through a page-reader summary during the 2026-10-01 re-check of an outside research pass. Confirm verbatim on the page, then set Decision. Scope: RM6116 Network Services 3. Decision 2026-10-06: Accepted (tier 2 source, wording and supported columns recorded, reader-checked; verbatim check on the live page still due).</t>
  </si>
  <si>
    <t>MPLS-229</t>
  </si>
  <si>
    <t>Suppliers on Lot 4e (and other lot supplier lists on gca.gov.uk)</t>
  </si>
  <si>
    <t>https://www.gca.gov.uk/agreements/RM6116:4e/lot-suppliers</t>
  </si>
  <si>
    <t>MPLS-230</t>
  </si>
  <si>
    <t>Lot 2a suppliers (and other lots on gca.gov.uk)</t>
  </si>
  <si>
    <t>https://www.gca.gov.uk/agreements/RM6116:2a/lot-suppliers/3</t>
  </si>
  <si>
    <t>TALKTALK BUSINESS DIRECT LIMITED</t>
  </si>
  <si>
    <t>MPLS-231</t>
  </si>
  <si>
    <t>Lot 1a: Inter Site Connectivity (Wider Area Network) / Data Access Services</t>
  </si>
  <si>
    <t>GAMMA NETWORK SOLUTIONS LIMITED</t>
  </si>
  <si>
    <t>MPLS-232</t>
  </si>
  <si>
    <t>Suppliers on Lot 4b</t>
  </si>
  <si>
    <t>https://www.gca.gov.uk/agreements/RM6116:4b/lot-suppliers/2</t>
  </si>
  <si>
    <t>Operations and Assurance: CCS Network Services 3; Commercial Model: Public-sector frameworks</t>
  </si>
  <si>
    <t>Wording captured through a page-reader summary during the 2026-10-01 re-check of an outside research pass. Confirm verbatim on the page, then set Decision. Scope: RM6116 Lot 4b. Decision 2026-10-06: Accepted (tier 2 source, wording and supported columns recorded, reader-checked; verbatim check on the live page still due).</t>
  </si>
  <si>
    <t>MPLS-233</t>
  </si>
  <si>
    <t>SD-WAN from Virgin Media O2 Business (G-Cloud 14)</t>
  </si>
  <si>
    <t>https://www.applytosupply.digitalmarketplace.service.gov.uk/g-cloud/services/533418410109466</t>
  </si>
  <si>
    <t>Operations and Assurance: G-Cloud listed; Commercial Model: Pricing published (never record a price)</t>
  </si>
  <si>
    <t>Wording captured through a page-reader summary during the 2026-10-01 re-check of an outside research pass. Confirm verbatim on the page, then set Decision. Reader summary of the value: Service 'SD-WAN from Virgin Media O2 Business', supplier Virgin Media Business Limited, G-Cloud 14. Scope: SD-WAN service, not MPLS. Decision 2026-10-06: Accepted (tier 2 source, wording and supported columns recorded, reader-checked; verbatim check on the live page still due).</t>
  </si>
  <si>
    <t>MPLS-234</t>
  </si>
  <si>
    <t>Colt MPLS IPVPN (G-Cloud)</t>
  </si>
  <si>
    <t>https://www.applytosupply.digitalmarketplace.service.gov.uk/g-cloud/services/454402726767302</t>
  </si>
  <si>
    <t>Framework: G-Cloud 14</t>
  </si>
  <si>
    <t>Operations and Assurance: G-Cloud listed; Operations and Assurance: HSCN compliant; Operations and Assurance: PSN connectivity; Commercial Model: Public-sector frameworks; Service and Performance: Availability SLA core; Service and Performance: Availability SLA access with resilience (% or Not published); Sector Evidence: Supporting source IDs</t>
  </si>
  <si>
    <t>Wording captured through a page-reader summary during the 2026-10-01 re-check of an outside research pass. Confirm verbatim on the page, then set Decision. Scope: G-Cloud 14. Decision 2026-10-06: Accepted (tier 2 source, wording and supported columns recorded, reader-checked; verbatim check on the live page still due).</t>
  </si>
  <si>
    <t>MPLS-235</t>
  </si>
  <si>
    <t>Managed Hosting (G-Cloud 14)</t>
  </si>
  <si>
    <t>https://www.applytosupply.digitalmarketplace.service.gov.uk/g-cloud/services/363713299201174</t>
  </si>
  <si>
    <t>Wording captured through a page-reader summary during the 2026-10-01 re-check of an outside research pass. Confirm verbatim on the page, then set Decision. Reader summary of the value: One listing opened: Managed Hosting, supplier Vodafone Limited, G-Cloud 14. Scope: Managed Hosting, not IPVPN or SD-WAN. Decision 2026-10-06: Accepted (tier 2 source, wording and supported columns recorded, reader-checked; verbatim check on the live page still due).</t>
  </si>
  <si>
    <t>MPLS-236</t>
  </si>
  <si>
    <t>SIP Trunking (G-Cloud 14)</t>
  </si>
  <si>
    <t>https://www.applytosupply.digitalmarketplace.service.gov.uk/g-cloud/services/796865119862071</t>
  </si>
  <si>
    <t>Operations and Assurance: G-Cloud listed; Operations and Assurance: ISO 27001; Commercial Model: Pricing published (never record a price)</t>
  </si>
  <si>
    <t>Wording captured through a page-reader summary during the 2026-10-01 re-check of an outside research pass. Confirm verbatim on the page, then set Decision. Reader summary of the value: One listing opened: SIP Trunking, supplier TALKTALK BUSINESS DIRECT LIMITED, G-Cloud 14. Scope: Voice SIP trunking, not MPLS. Decision 2026-10-06: Accepted (tier 2 source, wording and supported columns recorded, reader-checked; verbatim check on the live page still due).</t>
  </si>
  <si>
    <t>MPLS-237</t>
  </si>
  <si>
    <t>Terms &amp; Conditions</t>
  </si>
  <si>
    <t>2025-06</t>
  </si>
  <si>
    <t>Virgin Media Business – IPVPN (HSCN UK Managed) SLA - Jun 2025</t>
  </si>
  <si>
    <t>Operations and Assurance: HSCN compliant; Service and Performance: SLA document URL; Service and Performance: MTTR or repair target (hours or Not published); Service and Performance: Availability SLA core (% or Not published)</t>
  </si>
  <si>
    <t>Wording captured through a page-reader summary during the 2026-10-01 re-check of an outside research pass. Confirm verbatim on the page, then set Decision. The dash in the wording is the source's own. Scope: IPVPN HSCN UK Managed. Decision 2026-10-06: Accepted (tier 1 source, wording and supported columns recorded, reader-checked; verbatim check on the live page still due).</t>
  </si>
  <si>
    <t>MPLS-238</t>
  </si>
  <si>
    <t>HSCN, Redcentric</t>
  </si>
  <si>
    <t>https://www.redcentricplc.com/managed-services/networks/hscn/</t>
  </si>
  <si>
    <t>2026-04-19</t>
  </si>
  <si>
    <t>Registered Health and Social Care Network - Consumer Network Service Provider (HSCN-CNSP)</t>
  </si>
  <si>
    <t>Wording captured through a page-reader summary during the 2026-10-01 re-check of an outside research pass. Confirm verbatim on the page, then set Decision. Scope: Provider's own page. Decision 2026-10-06: Accepted (tier 1 source, wording and supported columns recorded, reader-checked; verbatim check on the live page still due).</t>
  </si>
  <si>
    <t>MPLS-239</t>
  </si>
  <si>
    <t>Internet protocol virtual private network (IP VPN)</t>
  </si>
  <si>
    <t>2023-05-04</t>
  </si>
  <si>
    <t>2-2-4 assured services and PSN IL3 Encryption service</t>
  </si>
  <si>
    <t>Operations and Assurance: PSN connectivity; Operations and Assurance: ISO 27001; Service and Performance: QoS classes offered; Network and Coverage: Coverage: Latin America; Network and Coverage: Coverage: Middle East and Africa; Network and Coverage: Coverage: UK and Ireland (Proven = own PoPs; Partner = via partner); Network and Coverage: Coverage: Asia Pacific; Network and Coverage: Coverage: China mainland; Network and Coverage: Coverage: Europe; Network and Coverage: Coverage: North America; Network and Coverage: UK access tails available (comma separated carriers); Service and Performance: Hub-and-spoke topology; Service and Performance: Availability SLA core (% or Not published); Service and Performance: Diverse routing or dual parenting; Service and Performance: Any-to-any topology; Service and Performance: Layer 3 IP VPN (MPLS); Operations and Assurance: Monthly SLA reporting; Operations and Assurance: Proactive monitoring; Operations and Assurance: Customer portal</t>
  </si>
  <si>
    <t>Wording captured through a page-reader summary during the 2026-10-01 re-check of an outside research pass. Confirm verbatim on the page, then set Decision. Date shown is the page last-modified date. Scope: IPVPN service. Decision 2026-10-06: Accepted (tier 1 source, wording and supported columns recorded, reader-checked; verbatim check on the live page still due).</t>
  </si>
  <si>
    <t>MPLS-240</t>
  </si>
  <si>
    <t>Business Ethernet Assured Services</t>
  </si>
  <si>
    <t>2019-05-02</t>
  </si>
  <si>
    <t>Ethernet based connectivity with Public Sector Network (PSN) compliance</t>
  </si>
  <si>
    <t>Operations and Assurance: PSN connectivity; Operations and Assurance: ISO 27001; Providers: MPLS or IP VPN service page URL; Network and Coverage: Core network description (25 words max); Network and Coverage: Owns core network; Service and Performance: Layer 3 IP VPN (MPLS)</t>
  </si>
  <si>
    <t>Wording captured through a page-reader summary during the 2026-10-01 re-check of an outside research pass. Confirm verbatim on the page, then set Decision. Scope: Ethernet Assured Services. Decision 2026-10-06: Accepted (tier 1 source, wording and supported columns recorded, reader-checked; verbatim check on the live page still due).</t>
  </si>
  <si>
    <t>MPLS-241</t>
  </si>
  <si>
    <t>https://www.applytosupply.digitalmarketplace.service.gov.uk/g-cloud-14/services/363713299201174</t>
  </si>
  <si>
    <t>ISO/IEC 27001 certification: Yes</t>
  </si>
  <si>
    <t>Wording captured through a page-reader summary during the 2026-10-01 re-check of an outside research pass. Confirm verbatim on the page, then set Decision. Scope: Managed Hosting G-Cloud listing; group annual report. Decision 2026-10-06: Accepted (tier 2 source, wording and supported columns recorded, reader-checked; verbatim check on the live page still due).</t>
  </si>
  <si>
    <t>MPLS-242</t>
  </si>
  <si>
    <t>Vodafone celebrates certification to ISO 9001</t>
  </si>
  <si>
    <t>https://www.lrqa.com/en/latest-news/vodafone-celebrates-certification-iso-9001/</t>
  </si>
  <si>
    <t>2022-07-14</t>
  </si>
  <si>
    <t>Vodafone has successfully renewed its certification to ISO 9001 for all global operations</t>
  </si>
  <si>
    <t>Wording captured through a page-reader summary during the 2026-10-01 re-check of an outside research pass. Confirm verbatim on the page, then set Decision. Scope: Vodafone service desks, incident management and operational teams. Decision 2026-10-06: Rejected (tier 3 corroboration not checked on the live page; Harry's call 2026-10-06).</t>
  </si>
  <si>
    <t>MPLS-243</t>
  </si>
  <si>
    <t>Vodafone UK bolsters quality portfolio with ISO 20000 certification</t>
  </si>
  <si>
    <t>https://www.vodafone.co.uk/newscentre/press-release/vodafone-uk-bolsters-quality-portfolio-with-iso-20000-certification/</t>
  </si>
  <si>
    <t>2014-10-07</t>
  </si>
  <si>
    <t>business continuity (ISO 22301)</t>
  </si>
  <si>
    <t>Operations and Assurance: ISO 22301; Operations and Assurance: Cyber Essentials Plus</t>
  </si>
  <si>
    <t>Wording captured through a page-reader summary during the 2026-10-01 re-check of an outside research pass. Confirm verbatim on the page, then set Decision. Scope: Vodafone UK, 2014 press release. Decision 2026-10-06: Accepted (tier 1 source, wording and supported columns recorded, reader-checked; verbatim check on the live page still due).</t>
  </si>
  <si>
    <t>MPLS-244</t>
  </si>
  <si>
    <t>Colocation</t>
  </si>
  <si>
    <t>https://www.talktalk.business/cloud-and-security/colocation</t>
  </si>
  <si>
    <t>ISO27001, ISO9001 and ISO50001 accreditations highlight our commitment to compliance</t>
  </si>
  <si>
    <t>Wording captured through a page-reader summary during the 2026-10-01 re-check of an outside research pass. Confirm verbatim on the page, then set Decision. Scope: Colocation page. Decision 2026-10-06: Accepted (tier 1 source, wording and supported columns recorded, reader-checked; verbatim check on the live page still due).</t>
  </si>
  <si>
    <t>MPLS-245</t>
  </si>
  <si>
    <t>Colt Contact Centre as a Service</t>
  </si>
  <si>
    <t>https://www.applytosupply.digitalmarketplace.service.gov.uk/g-cloud-14/services/709306400251656</t>
  </si>
  <si>
    <t>ISO 27001 Certification: Yes, accredited by Schellman on 30/06/2017</t>
  </si>
  <si>
    <t>Operations and Assurance: ISO 27001; Operations and Assurance: Cyber Essentials Plus; Commercial Model: Pricing published (never record a price)</t>
  </si>
  <si>
    <t>Wording captured through a page-reader summary during the 2026-10-01 re-check of an outside research pass. Confirm verbatim on the page, then set Decision. Scope: Colt Contact Centre as a Service listing, G-Cloud 14. Decision 2026-10-06: Accepted (tier 2 source, wording and supported columns recorded, reader-checked; verbatim check on the live page still due).</t>
  </si>
  <si>
    <t>MPLS-246</t>
  </si>
  <si>
    <t>Recognition (Italian page)</t>
  </si>
  <si>
    <t>https://www.colt.net/it/about/certifications</t>
  </si>
  <si>
    <t>Sistema di gestione della qualità</t>
  </si>
  <si>
    <t>Operations and Assurance: ISO 9001; Operations and Assurance: ISO 22301</t>
  </si>
  <si>
    <t>Wording captured through a page-reader summary during the 2026-10-01 re-check of an outside research pass. Confirm verbatim on the page, then set Decision. Scope: colt.net/it/about/certifications. Decision 2026-10-06: Accepted (tier 1 source, wording and supported columns recorded, reader-checked; verbatim check on the live page still due).</t>
  </si>
  <si>
    <t>MPLS-247</t>
  </si>
  <si>
    <t>Zen Internet Business</t>
  </si>
  <si>
    <t>https://business.zen.co.uk/</t>
  </si>
  <si>
    <t>We hold ISO 9001, 14001 and 27001 certifications</t>
  </si>
  <si>
    <t>Operations and Assurance: ISO 27001; Operations and Assurance: ISO 9001</t>
  </si>
  <si>
    <t>Wording captured through a page-reader summary during the 2026-10-01 re-check of an outside research pass. Confirm verbatim on the page, then set Decision. Scope: Zen Internet, business.zen.co.uk. Decision 2026-10-06: Accepted (tier 1 source, wording and supported columns recorded, reader-checked; verbatim check on the live page still due).</t>
  </si>
  <si>
    <t>MPLS-248</t>
  </si>
  <si>
    <t>Managed Network Services, Redcentric</t>
  </si>
  <si>
    <t>https://www.redcentricplc.com/managed-services/networks/</t>
  </si>
  <si>
    <t>2026-09-04</t>
  </si>
  <si>
    <t>Operations and Assurance: ISO 27001; Operations and Assurance: ISO 9001; Operations and Assurance: ISO 22301; Operations and Assurance: Cyber Essentials Plus; Network and Coverage: NOC count</t>
  </si>
  <si>
    <t>Wording captured through a page-reader summary during the 2026-10-01 re-check of an outside research pass. Confirm verbatim on the page, then set Decision. Reader summary of the value: ISO 9001, 14001, 20000-1, 22301, 27001, Cyber Essentials Plus listed. Scope: No certificate checked. Decision 2026-10-06: Accepted (tier 1 source, wording and supported columns recorded, reader-checked; verbatim check on the live page still due).</t>
  </si>
  <si>
    <t>MPLS-249</t>
  </si>
  <si>
    <t>expereoOne | Expereo</t>
  </si>
  <si>
    <t>https://www.expereo.com/expereo-one</t>
  </si>
  <si>
    <t>you can access it via our online portal or via an API</t>
  </si>
  <si>
    <t>Operations and Assurance: Customer portal; Network and Coverage: Core network description (25 words max); Network and Coverage: UK access tails available (comma separated carriers); Service and Performance: Layer 3 IP VPN (MPLS); Service and Performance: Direct internet access on the same contract; Hybrid WAN SD-WAN SASE: Hybrid underlay on one contract (MPLS plus DIA plus broadband)</t>
  </si>
  <si>
    <t>Wording captured through a page-reader summary during the 2026-10-01 re-check of an outside research pass. Confirm verbatim on the page, then set Decision. Scope: Provider statement. Decision 2026-10-06: Accepted (tier 1 source, wording and supported columns recorded, reader-checked; verbatim check on the live page still due).</t>
  </si>
  <si>
    <t>MPLS-250</t>
  </si>
  <si>
    <t>Suppliers on Lot 3a</t>
  </si>
  <si>
    <t>https://www.gca.gov.uk/agreements/RM6116:3a/lot-suppliers/2</t>
  </si>
  <si>
    <t>Commercial Model: Public-sector frameworks</t>
  </si>
  <si>
    <t>Wording captured through a page-reader summary during the 2026-10-01 re-check of an outside research pass. Confirm verbatim on the page, then set Decision. Reader summary of the value: RM6116 seven lots and G-Cloud 14 both confirmed on official lists. Scope: RM6116; G-Cloud 14. Decision 2026-10-06: Accepted (tier 2 source, wording and supported columns recorded, reader-checked; verbatim check on the live page still due).</t>
  </si>
  <si>
    <t>MPLS-251</t>
  </si>
  <si>
    <t>Wording captured through a page-reader summary during the 2026-10-01 re-check of an outside research pass. Confirm verbatim on the page, then set Decision. Reader summary of the value: RM6116 on eight lots; G-Cloud 14 listing present. Scope: RM6116; G-Cloud 14. Decision 2026-10-06: Accepted (tier 2 source, wording and supported columns recorded, reader-checked; verbatim check on the live page still due).</t>
  </si>
  <si>
    <t>MPLS-252</t>
  </si>
  <si>
    <t>Lot 4d suppliers</t>
  </si>
  <si>
    <t>https://www.gca.gov.uk/agreements/RM6116:4d/lot-suppliers</t>
  </si>
  <si>
    <t>Wording captured through a page-reader summary during the 2026-10-01 re-check of an outside research pass. Confirm verbatim on the page, then set Decision. Reader summary of the value: As above. Scope: RM6116; G-Cloud 14. Decision 2026-10-06: Accepted (tier 2 source, wording and supported columns recorded, reader-checked; verbatim check on the live page still due).</t>
  </si>
  <si>
    <t>MPLS-253</t>
  </si>
  <si>
    <t>Mobile Voice and Data Services (RM6261)</t>
  </si>
  <si>
    <t>https://www.gca.gov.uk/agreements/RM6261/suppliers</t>
  </si>
  <si>
    <t>Wording captured through a page-reader summary during the 2026-10-01 re-check of an outside research pass. Confirm verbatim on the page, then set Decision. Scope: RM6261 and RM6116. Decision 2026-10-06: Accepted (tier 2 source, wording and supported columns recorded, reader-checked; verbatim check on the live page still due).</t>
  </si>
  <si>
    <t>MPLS-254</t>
  </si>
  <si>
    <t>IP-VPN Service Specific Terms v1.7</t>
  </si>
  <si>
    <t>2024-09-30</t>
  </si>
  <si>
    <t>PoP Tier 1: 99.99%</t>
  </si>
  <si>
    <t>Service and Performance: Availability SLA core; Service and Performance: Jitter; Service and Performance: Packet loss; Service and Performance: MTTR; Service and Performance: Service credits published; Service and Performance: SLA document URL; Network and Coverage: UK access tails available (comma separated carriers); Network and Coverage: Core network description (25 words max); Service and Performance: Hub-and-spoke topology; Service and Performance: CoS marking honoured end to end; Service and Performance: IPv6; Service and Performance: Multicast; Service and Performance: Diverse routing or dual parenting; Service and Performance: Any-to-any topology; Operations and Assurance: Change management process published; Operations and Assurance: Monthly SLA reporting; Commercial Model: Billing in GBP; Service and Performance: Availability SLA access with resilience (% or Not published)</t>
  </si>
  <si>
    <t>Wording captured through a page-reader summary during the 2026-10-01 re-check of an outside research pass. Confirm verbatim on the page, then set Decision. Scope: IP-VPN backbone core by PoP tier. Decision 2026-10-06: Accepted (tier 1 source, wording and supported columns recorded, reader-checked; verbatim check on the live page still due).</t>
  </si>
  <si>
    <t>MPLS-255</t>
  </si>
  <si>
    <t>MPLS WAN</t>
  </si>
  <si>
    <t>2026-09-08</t>
  </si>
  <si>
    <t>Packet loss is less than 0.01% on the Spitfire core network</t>
  </si>
  <si>
    <t>Service and Performance: Packet loss; Network and Coverage: Coverage: UK and Ireland (Proven = own PoPs; Partner = via partner); Network and Coverage: Core network description (25 words max); Network and Coverage: Owns core network; Service and Performance: Any-to-any topology; Service and Performance: Layer 3 IP VPN (MPLS); Hybrid WAN SD-WAN SASE: Managed SD-WAN; Hybrid WAN SD-WAN SASE: SD-WAN platforms offered (comma separated: Cisco Catalyst, Cisco Meraki, Fortinet, Versa, VeloCloud, Palo Alto Prisma, Juniper, HPE Aruba, other)</t>
  </si>
  <si>
    <t>Wording captured through a page-reader summary during the 2026-10-01 re-check of an outside research pass. Confirm verbatim on the page, then set Decision. Scope: Leased lines; MPLS core network. Decision 2026-10-06: Accepted (tier 1 source, wording and supported columns recorded, reader-checked; verbatim check on the live page still due).</t>
  </si>
  <si>
    <t>MPLS-256</t>
  </si>
  <si>
    <t>Spitfire Service Level Agreement</t>
  </si>
  <si>
    <t>2021-12-10</t>
  </si>
  <si>
    <t>MPLS/Internet Breakout and associated switch ports fall under our Core Network Targets</t>
  </si>
  <si>
    <t>Service and Performance: SLA document URL; Network and Coverage: On-net UK data centres (comma separated)</t>
  </si>
  <si>
    <t>Wording captured through a page-reader summary during the 2026-10-01 re-check of an outside research pass. Confirm verbatim on the page, then set Decision. Scope: Spitfire-hosted SLA. Decision 2026-10-06: Accepted (tier 1 source, wording and supported columns recorded, reader-checked; verbatim check on the live page still due).</t>
  </si>
  <si>
    <t>MPLS-257</t>
  </si>
  <si>
    <t>Lumen Service Level Agreement</t>
  </si>
  <si>
    <t>2026-07-28</t>
  </si>
  <si>
    <t>CenturyLink Communications, LLC d/b/a Lumen Technologies Group or its affiliated entities providing Services</t>
  </si>
  <si>
    <t>Service and Performance: SLA document URL; Service and Performance: Direct internet access on the same contract; Service and Performance: Service credits published; Service and Performance: Point-to-point Ethernet (E-Line)</t>
  </si>
  <si>
    <t>Wording captured through a page-reader summary during the 2026-10-01 re-check of an outside research pass. Confirm verbatim on the page, then set Decision. Scope: Global document, not UK-entity specific. Decision 2026-10-06: Needs review (scope or date limitation in the note (entity, geography, product, age or access)). Live page check 2026-10-06: supports a weaker or differently scoped claim. Global Lumen SLA (US entity); credits and DIA and E-Line tiers covered, E-Line example is US/Canada, no UK-specific scope. Decision 2026-10-06: Accepted (live page read; supports a weaker or differently scoped claim, so the limitation above applies; accepted by Harry 2026-10-06).</t>
  </si>
  <si>
    <t>MPLS-258</t>
  </si>
  <si>
    <t>IPVPN datasheet</t>
  </si>
  <si>
    <t>https://telstrainternational.com/content/dam/shared-component-assets/telstra-international/global/products/global-networks/ipvpn/IPVPN_datasheet.PDF</t>
  </si>
  <si>
    <t>2024-10-22</t>
  </si>
  <si>
    <t>Six Classes of Service (CoS)</t>
  </si>
  <si>
    <t>Wording captured through a page-reader summary during the 2026-10-01 re-check of an outside research pass. Confirm verbatim on the page, then set Decision. Scope: Datasheet. Decision 2026-10-06: Accepted (tier 1 source, wording and supported columns recorded, reader-checked; verbatim check on the live page still due).</t>
  </si>
  <si>
    <t>MPLS-259</t>
  </si>
  <si>
    <t>Network Services: Global VPN for Global Service Providers</t>
  </si>
  <si>
    <t>https://www.tatacommunications.com/hubfs/TaCO-2024/network/doc/NS-GVPN-datasheet-239647-v01.pdf</t>
  </si>
  <si>
    <t>2018-01-01</t>
  </si>
  <si>
    <t>Flexible six Classes of Service packages with Inter-CoS bursting</t>
  </si>
  <si>
    <t>Service and Performance: QoS classes offered; Service and Performance: 4G or 5G backup; Service and Performance: Ethernet access</t>
  </si>
  <si>
    <t>Wording captured through a page-reader summary during the 2026-10-01 re-check of an outside research pass. Confirm verbatim on the page, then set Decision. Scope: Dated 2018 and aimed at global service providers. Decision 2026-10-06: Accepted (tier 1 source, wording and supported columns recorded, reader-checked; verbatim check on the live page still due).</t>
  </si>
  <si>
    <t>MPLS-260</t>
  </si>
  <si>
    <t>SERVICE LEVEL AGREEMENT FOR BUSINESS VPN SERVICE</t>
  </si>
  <si>
    <t>2016-09</t>
  </si>
  <si>
    <t>Service and Performance: SLA document URL; Service and Performance: Service credits published</t>
  </si>
  <si>
    <t>Wording captured through a page-reader summary during the 2026-10-01 re-check of an outside research pass. Confirm verbatim on the page, then set Decision. Reader summary of the value: Service Level Agreement for Business VPN Service, file ref 09-16 (September 2016), no explicit date inside. Scope: Global; UK in Western Europe region definitions. Decision 2026-10-06: Accepted (tier 1 source, wording and supported columns recorded, reader-checked; verbatim check on the live page still due).</t>
  </si>
  <si>
    <t>MPLS-261</t>
  </si>
  <si>
    <t>Support, Maintel</t>
  </si>
  <si>
    <t>https://maintel.co.uk/wp-content/uploads/2021/12/Support-1.pdf</t>
  </si>
  <si>
    <t>Located in our Blackburn office and virtualised across the UK</t>
  </si>
  <si>
    <t>Network and Coverage: NOC locations; Network and Coverage: 24x7 NOC; Service and Performance: MTTR or repair target (hours or Not published); Service and Performance: Availability SLA core (% or Not published); Operations and Assurance: UK-based support</t>
  </si>
  <si>
    <t>Wording captured through a page-reader summary during the 2026-10-01 re-check of an outside research pass. Confirm verbatim on the page, then set Decision. Scope: Support PDF. Decision 2026-10-06: Accepted (tier 1 source, wording and supported columns recorded, reader-checked; verbatim check on the live page still due).</t>
  </si>
  <si>
    <t>MPLS-262</t>
  </si>
  <si>
    <t>Page title not returned</t>
  </si>
  <si>
    <t>https://neosnetworks.com/?p=7895</t>
  </si>
  <si>
    <t>2025-09-04</t>
  </si>
  <si>
    <t>Our Network Operations Centre provides 24/7 support</t>
  </si>
  <si>
    <t>Network and Coverage: 24x7 NOC</t>
  </si>
  <si>
    <t>Wording captured through a page-reader summary during the 2026-10-01 re-check of an outside research pass. Confirm verbatim on the page, then set Decision. Scope: Neos network page. Decision 2026-10-06: Accepted (tier 1 source, wording and supported columns recorded, reader-checked; verbatim check on the live page still due).</t>
  </si>
  <si>
    <t>MPLS-263</t>
  </si>
  <si>
    <t>Global Internet | Expereo</t>
  </si>
  <si>
    <t>https://www.expereo.com/services/global-internet</t>
  </si>
  <si>
    <t>we manage all vendor relationships for you</t>
  </si>
  <si>
    <t>Network and Coverage: Owns core network</t>
  </si>
  <si>
    <t>Wording captured through a page-reader summary during the 2026-10-01 re-check of an outside research pass. Confirm verbatim on the page, then set Decision. Scope: Aggregation for access and underlay; own IP nodes for Enhanced IP Core. Decision 2026-10-06: Accepted (tier 1 source, wording and supported columns recorded, reader-checked; verbatim check on the live page still due).</t>
  </si>
  <si>
    <t>MPLS-264</t>
  </si>
  <si>
    <t>Managed WAN, Six Degrees</t>
  </si>
  <si>
    <t>2025-12-12</t>
  </si>
  <si>
    <t>Network and Coverage: Owns core network; Service and Performance: Layer 3 IP VPN (MPLS)</t>
  </si>
  <si>
    <t>Wording captured through a page-reader summary during the 2026-10-01 re-check of an outside research pass. Confirm verbatim on the page, then set Decision. Reader summary of the value: Next Generation Network with interconnects to BT, TalkTalk, Virgin, Virtual One, Juniper; 20 plus years of network heritage. Scope: Provider statement. Decision 2026-10-06: Accepted (tier 1 source, wording and supported columns recorded, reader-checked; verbatim check on the live page still due).</t>
  </si>
  <si>
    <t>MPLS-265</t>
  </si>
  <si>
    <t>Connectivity, Node4</t>
  </si>
  <si>
    <t>Built on Node4's high capacity, owned and operated UK-wide infrastructure</t>
  </si>
  <si>
    <t>Wording captured through a page-reader summary during the 2026-10-01 re-check of an outside research pass. Confirm verbatim on the page, then set Decision. Scope: Connectivity page. Decision 2026-10-06: Accepted (tier 1 source, wording and supported columns recorded, reader-checked; verbatim check on the live page still due).</t>
  </si>
  <si>
    <t>Service hub</t>
  </si>
  <si>
    <t>https://www.zen.co.uk/campaigns-business/service-hub/</t>
  </si>
  <si>
    <t>When high-end supermarket chain Booths needed a network restructure, they turned to Zen</t>
  </si>
  <si>
    <t>Sector Evidence: Retail and e-commerce: evidence status; Sector Evidence: Manufacturing: UK case; Sector Evidence: Manufacturing: evidence status</t>
  </si>
  <si>
    <t>Wording captured through a page-reader summary during the 2026-10-01 re-check of an outside research pass. Confirm verbatim on the page, then set Decision. Scope: Zen service hub case study. Decision 2026-10-06: Accepted (tier 1 source, wording and supported columns recorded, reader-checked; verbatim check on the live page still due).</t>
  </si>
  <si>
    <t>MPLS-267</t>
  </si>
  <si>
    <t>AT&amp;T Business Internet SLA (Lumen reference)</t>
  </si>
  <si>
    <t>https://www.att.com/support/smallbusiness/article/smb-internet/KM1254969/</t>
  </si>
  <si>
    <t>Not used</t>
  </si>
  <si>
    <t>AT&amp;T US small-business SLA page cited for Lumen. Wrong company. Decision 2026-10-06: Rejected (tier 4 source).</t>
  </si>
  <si>
    <t>MPLS-268</t>
  </si>
  <si>
    <t>Learn What AT&amp;T SD-WAN with VMware Can Do for You</t>
  </si>
  <si>
    <t>https://www.business.att.com/collateral/att-sd-wan-with-vmware.html</t>
  </si>
  <si>
    <t>AT&amp;T page cited for Verizon. Wrong company. Decision 2026-10-06: Rejected (tier 4 source).</t>
  </si>
  <si>
    <t>MPLS-269</t>
  </si>
  <si>
    <t>AT&amp;T Business Internet SLA</t>
  </si>
  <si>
    <t>Service and Performance: Service credits published; Service and Performance: Any-to-any topology</t>
  </si>
  <si>
    <t>US small-business internet SLA, not MPLS and not UK. Decision 2026-10-06: Rejected (tier 4 source).</t>
  </si>
  <si>
    <t>MPLS-270</t>
  </si>
  <si>
    <t>https://open.endole.co.uk/insight/company/FC021840-at-t-global-network-services-uk-b-v</t>
  </si>
  <si>
    <t>Company directory, not an official record. Decision 2026-10-06: Rejected (tier 4 source).</t>
  </si>
  <si>
    <t>MPLS-271</t>
  </si>
  <si>
    <t>What is SASE?</t>
  </si>
  <si>
    <t>https://www.expereo.com/resources/blogs/what-is-sase</t>
  </si>
  <si>
    <t>Expereo blog cited for Tata. Does not mention Tata. Decision 2026-10-06: Rejected (tier 4 source).</t>
  </si>
  <si>
    <t>MPLS-272</t>
  </si>
  <si>
    <t>Orange Business Uk Limited (Pomanda)</t>
  </si>
  <si>
    <t>https://pomanda.com/company/02635954/orange-business-uk-limited</t>
  </si>
  <si>
    <t>MPLS-273</t>
  </si>
  <si>
    <t>Masergy Communications Uk Limited (Pomanda)</t>
  </si>
  <si>
    <t>https://pomanda.com/company/04170863/masergy-communications-uk-limited</t>
  </si>
  <si>
    <t>MPLS-274</t>
  </si>
  <si>
    <t>Neos Networks Limited (Pomanda)</t>
  </si>
  <si>
    <t>https://pomanda.com/company/SC213457/neos-networks-limited</t>
  </si>
  <si>
    <t>MPLS-275</t>
  </si>
  <si>
    <t>Spitfire Network Services Limited (Pomanda)</t>
  </si>
  <si>
    <t>https://pomanda.com/company/02657590/spitfire-network-services-limited</t>
  </si>
  <si>
    <t>MPLS-276</t>
  </si>
  <si>
    <t>Spitfire Network Services Ltd Cybersecurity Risk Score</t>
  </si>
  <si>
    <t>https://www.rankiteo.com/company/spitfire</t>
  </si>
  <si>
    <t>Third-party risk-score site, not a certification record. Decision 2026-10-06: Rejected (tier 4 source).</t>
  </si>
  <si>
    <t>MPLS-277</t>
  </si>
  <si>
    <t>Redcentric - Telephony &amp; Communications</t>
  </si>
  <si>
    <t>https://gppracticeresources.co.uk/categories/telephony-communications/redcentric</t>
  </si>
  <si>
    <t>GP-practice directory. Used for parent and HSCN; not acceptable. Decision 2026-10-06: Rejected (tier 4 source).</t>
  </si>
  <si>
    <t>MPLS-278</t>
  </si>
  <si>
    <t>Vodafone Group plc, operating this service via Vodafone Business</t>
  </si>
  <si>
    <t>https://netify.co.uk/marketplace/vodafone/</t>
  </si>
  <si>
    <t>Netify marketplace page. Own site, not independent evidence. Decision 2026-10-06: Rejected (tier 4 source).</t>
  </si>
  <si>
    <t>MPLS-279</t>
  </si>
  <si>
    <t>Virgin Media - Wikipedia</t>
  </si>
  <si>
    <t>https://en.wikipedia.org/wiki/Virginmedia.com</t>
  </si>
  <si>
    <t>Wikipedia cited for the parent. Not a source tier we accept. Decision 2026-10-06: Rejected (tier 4 source).</t>
  </si>
  <si>
    <t>MPLS-280</t>
  </si>
  <si>
    <t>Colt IP VPN Service Guide</t>
  </si>
  <si>
    <t>https://www.fuzer.net/rsrc/FuzerCustomerDocs/FuzerColtData/Colt_IP_VPN_Service_Guide_English.pdf</t>
  </si>
  <si>
    <t>Third-party-hosted copy of an old Colt document (2013), not Colt's own page. Decision 2026-10-06: Rejected (tier 4 source).</t>
  </si>
  <si>
    <t>MPLS-281</t>
  </si>
  <si>
    <t>SERVICE LEVEL AGREEMENT COLT IP Corporate</t>
  </si>
  <si>
    <t>https://www.rtr.at/files/staging/tk_agb/24841_SLA_COLT_IPCorporate.pdf</t>
  </si>
  <si>
    <t>Austrian regulator copy of an old Colt SLA in German. Not current. Decision 2026-10-06: Rejected (tier 4 source).</t>
  </si>
  <si>
    <t>MPLS-282</t>
  </si>
  <si>
    <t>CCP Colt IPVPN Service Level Agreement</t>
  </si>
  <si>
    <t>https://smlouvy.gov.cz/smlouva/soubor/14007136/20191105_MPLS%20Services%20Agreement_Annex%203_%20SLA_REDACTED_ke%20zve%C5%99ejn%C4%9Bn%C3%AD.pdf</t>
  </si>
  <si>
    <t>Czech contract register copy of a 2019 Colt agreement. Not current. Decision 2026-10-06: Rejected (tier 4 source).</t>
  </si>
  <si>
    <t>MPLS-283</t>
  </si>
  <si>
    <t>Master Price List (Spitfire reference)</t>
  </si>
  <si>
    <t>https://www.spitfire.co.uk/wp-content/uploads/2025/12/Master-Price-List-23122025.pdf</t>
  </si>
  <si>
    <t>Spitfire price list cited as a Colt source; never mentions Colt, and the cited edition returns 404. Decision 2026-10-06: Rejected (tier 4 source).</t>
  </si>
  <si>
    <t>MPLS-284</t>
  </si>
  <si>
    <t>GAMMA COMMUNICATIONS PLC LEI</t>
  </si>
  <si>
    <t>https://lei.bloomberg.com/leis/view/213800LAQZXPRIZUEH50</t>
  </si>
  <si>
    <t>LEI record cited for the parent; does not show a parent. Decision 2026-10-06: Rejected (tier 4 source).</t>
  </si>
  <si>
    <t>MPLS-285</t>
  </si>
  <si>
    <t>Business Connectivity Solutions</t>
  </si>
  <si>
    <t>https://www.virginmediao2business.co.uk/connectivity/</t>
  </si>
  <si>
    <t>2026-08-10</t>
  </si>
  <si>
    <t>2026-10-02</t>
  </si>
  <si>
    <t>Leading UK B2B connectivity provider</t>
  </si>
  <si>
    <t>Providers: Provider type</t>
  </si>
  <si>
    <t>Wording came from an outside research pass and is not verified verbatim. Confirm on the page, then set Decision. Marketing language Live page check 2026-10-06: page could not be read by the fetch tool. Fetch refused by tool (URL not in provenance set); page not read. Decision 2026-10-06: Rejected (page not published or available to review (could not be read or checked on the live page); Harry's call 2026-10-06).</t>
  </si>
  <si>
    <t>MPLS-286</t>
  </si>
  <si>
    <t>Ofcom response</t>
  </si>
  <si>
    <t>https://www.ofcom.org.uk/siteassets/resources/documents/consultations/category-2-6-weeks/232897-improving-accuracy-of-cli-data/responses/vmo2?v=201173</t>
  </si>
  <si>
    <t>Virgin Media O2 launched on 1 June 2021</t>
  </si>
  <si>
    <t>Providers: Ofcom-regulated communications provider</t>
  </si>
  <si>
    <t>Wording came from an outside research pass and is not verified verbatim. Confirm on the page, then set Decision. Live page check 2026-10-06: supports a weaker or differently scoped claim. Confirms launch date only; page does not state Ofcom-regulated provider status explicitly. Decision 2026-10-06: Accepted (live page read; supports a weaker or differently scoped claim, so the limitation above applies; accepted by Harry 2026-10-06).</t>
  </si>
  <si>
    <t>MPLS-287</t>
  </si>
  <si>
    <t>UKRN telecommunications</t>
  </si>
  <si>
    <t>https://ukrn.org.uk/sector/telecommunications/</t>
  </si>
  <si>
    <t>2026-03-11</t>
  </si>
  <si>
    <t>Ofcom is responsible for economic regulation (notably fixed telecoms network infrastructure)</t>
  </si>
  <si>
    <t>Wording came from an outside research pass and is not verified verbatim. Confirm on the page, then set Decision. Live page check 2026-10-06: supports a weaker or differently scoped claim. Describes Ofcom as sector regulator generally; does not name Virgin Media O2 Business as a regulated provider. Decision 2026-10-06: Accepted (live page read; supports a weaker or differently scoped claim, so the limitation above applies; accepted by Harry 2026-10-06).</t>
  </si>
  <si>
    <t>MPLS-288</t>
  </si>
  <si>
    <t>IPVPN Datasheet</t>
  </si>
  <si>
    <t>https://www.virginmediabusiness.co.uk/pdf/Products/IPVPN%20Datasheet.pdf</t>
  </si>
  <si>
    <t>IPVPN runs at up to 10Gbit/s across our £13bn fibreoptic network.</t>
  </si>
  <si>
    <t>Network and Coverage: Owns core network; Network and Coverage: Core network description (25 words max); Service and Performance: Access bandwidth maximum (Mb/s)</t>
  </si>
  <si>
    <t>Wording came from an outside research pass and is not verified verbatim. Confirm on the page, then set Decision. PDF datasheet Live page check 2026-10-06: verified, exact wording captured. Undated datasheet; also states end-to-end ownership, MPLS-based Managed IPVPN, and Ethernet fibre access up to 10Gbps. Decision 2026-10-06: Accepted (live page read, quotation captured).</t>
  </si>
  <si>
    <t>MPLS-289</t>
  </si>
  <si>
    <t>Products &amp; connectivity solutions</t>
  </si>
  <si>
    <t>https://www.virginmediao2business.co.uk/products-and-solution/</t>
  </si>
  <si>
    <t>2025-05-17</t>
  </si>
  <si>
    <t>Ethernet Point-to-Point, Ethernet VPN, Managed Firewall</t>
  </si>
  <si>
    <t>Service and Performance: Layer 2 VPLS or E-LAN; Hybrid WAN SD-WAN SASE: Managed firewall</t>
  </si>
  <si>
    <t>Wording came from an outside research pass and is not verified verbatim. Confirm on the page, then set Decision. Live page check 2026-10-06: page could not be read by the fetch tool. Fetch refused by tool (URL not in provenance set); page not read. Decision 2026-10-06: Rejected (page not published or available to review (could not be read or checked on the live page); Harry's call 2026-10-06).</t>
  </si>
  <si>
    <t>MPLS-290</t>
  </si>
  <si>
    <t>SD-WAN for Enterprise</t>
  </si>
  <si>
    <t>Seamless integration of multiprotocol label switching (MPLS), broadband and 4G or long-term evolution (LTE)</t>
  </si>
  <si>
    <t>Hybrid WAN SD-WAN SASE: Hybrid underlay on one contract (MPLS plus DIA plus broadband); Hybrid WAN SD-WAN SASE: SD-WAN overlay offered (SD-WAN is a component of SASE)</t>
  </si>
  <si>
    <t>MPLS-291</t>
  </si>
  <si>
    <t>Managed SD-WAN Services</t>
  </si>
  <si>
    <t>https://www.virginmediabusiness.co.uk/connectivity/sdwan/managed-SD-WAN/</t>
  </si>
  <si>
    <t>2026-09-10</t>
  </si>
  <si>
    <t>A managed SD-WAN service is a great solution for organisations looking to upgrade their network without adding pressure to their organisation's IT resources.</t>
  </si>
  <si>
    <t>Hybrid WAN SD-WAN SASE: SD-WAN overlay offered (SD-WAN is a component of SASE); Hybrid WAN SD-WAN SASE: Managed SD-WAN</t>
  </si>
  <si>
    <t>Wording came from an outside research pass and is not verified verbatim. Confirm on the page, then set Decision. Live page check 2026-10-06: verified, exact wording captured. Virgin Media Business UK page offering a fully managed SD-WAN service. Decision 2026-10-06: Accepted (live page read, quotation captured).</t>
  </si>
  <si>
    <t>MPLS-292</t>
  </si>
  <si>
    <t>Virgin Media Business to partner with Versa Networks</t>
  </si>
  <si>
    <t>https://news.virginmediao2.co.uk/vm-archive/virgin-media-business-to-partner-with-versa-networks/</t>
  </si>
  <si>
    <t>2018-02-01</t>
  </si>
  <si>
    <t>Virgin Media Business has today announced a new partnership with Versa Networks</t>
  </si>
  <si>
    <t>Hybrid WAN SD-WAN SASE: SD-WAN platforms offered (comma separated: Cisco Catalyst, Cisco Meraki, Fortinet, Versa, VeloCloud, Palo Alto Prisma, Juniper, HPE Aruba, other)</t>
  </si>
  <si>
    <t>Wording came from an outside research pass and is not verified verbatim. Confirm on the page, then set Decision. Press release Live page check 2026-10-06: supports a weaker or differently scoped claim. Dated 1 February 2018 archive release under the old Virgin Media Business brand; shows Versa only and may be out of date. Decision 2026-10-06: Accepted (live page read; supports a weaker or differently scoped claim, so the limitation above applies; accepted by Harry 2026-10-06).</t>
  </si>
  <si>
    <t>MPLS-293</t>
  </si>
  <si>
    <t>What is SD-WAN?</t>
  </si>
  <si>
    <t>https://www.virginmediao2business.co.uk/insights/guides/sd-wan-guide/</t>
  </si>
  <si>
    <t>2026-04-02</t>
  </si>
  <si>
    <t>We partner with leading SD-WAN suppliers Versa and Cisco</t>
  </si>
  <si>
    <t>MPLS-294</t>
  </si>
  <si>
    <t>Business fundamentals</t>
  </si>
  <si>
    <t>https://news.virginmediao2.co.uk/responsible-business/business-fundamentals/</t>
  </si>
  <si>
    <t>2026-05-12</t>
  </si>
  <si>
    <t>We offer Secure Access Service Edge (SASE)</t>
  </si>
  <si>
    <t>Hybrid WAN SD-WAN SASE: SASE platform offered</t>
  </si>
  <si>
    <t>Wording came from an outside research pass and is not verified verbatim. Confirm on the page, then set Decision. Live page check 2026-10-06: page does not support the claim. Page covers responsible business practices and does not mention SASE. Decision 2026-10-06: Rejected (page does not support the claim).</t>
  </si>
  <si>
    <t>MPLS-295</t>
  </si>
  <si>
    <t>Virgin Media O2 Business reimagines traditional SLAs</t>
  </si>
  <si>
    <t>https://news.virginmediao2.co.uk/virgin-media-o2-business-reimagines-traditional-slas-with-introduction-of-success-agreements/</t>
  </si>
  <si>
    <t>2022-03-24</t>
  </si>
  <si>
    <t>customers signing up to its Zscaler (cloud security), 8×8 (Voice over IP), SD WAN, Mobile, and Voice for Teams services</t>
  </si>
  <si>
    <t>Hybrid WAN SD-WAN SASE: SASE or SSE partners (comma separated: Zscaler, Netskope, Palo Alto Prisma, Cato, Cloudflare, Fortinet, other)</t>
  </si>
  <si>
    <t>Wording came from an outside research pass and is not verified verbatim. Confirm on the page, then set Decision. Press release Live page check 2026-10-06: verified, exact wording captured. Press release dated 24 March 2022; Zscaler is the only security partner named. Decision 2026-10-06: Accepted (live page read, quotation captured).</t>
  </si>
  <si>
    <t>MPLS-296</t>
  </si>
  <si>
    <t>Virgin Media O2 Business Unveils New Digital Hub</t>
  </si>
  <si>
    <t>https://news.virginmediao2.co.uk/virgin-media-o2-business-unveils-new-digital-hub-at-pennine-care-nhs-foundation-trust-to-revolutionise-healthcare-training/</t>
  </si>
  <si>
    <t>2025-03-04</t>
  </si>
  <si>
    <t>introduction of a zero-trust cybersecurity model to protect against cyber threats</t>
  </si>
  <si>
    <t>Hybrid WAN SD-WAN SASE: Zero trust network access; Sector Evidence: Healthcare: evidence status; Sector Evidence: Healthcare: UK case</t>
  </si>
  <si>
    <t>Wording came from an outside research pass and is not verified verbatim. Confirm on the page, then set Decision. Named customer Pennine Care NHS FT Live page check 2026-10-06: verified, exact wording captured. Dated 4 March 2025; Pennine Care NHS Foundation Trust (Birch Hill Hospital digital hub) is a UK healthcare case. Decision 2026-10-06: Accepted (live page read, quotation captured).</t>
  </si>
  <si>
    <t>MPLS-297</t>
  </si>
  <si>
    <t>SD-WAN - How it works</t>
  </si>
  <si>
    <t>https://www.virginmediabusiness.co.uk/connectivity/sdwan/sdwan-how-it-works/</t>
  </si>
  <si>
    <t>2023-12-11</t>
  </si>
  <si>
    <t>We use resilient service gateways between your existing MPLS (IP VPN) network and your new SD-WAN network</t>
  </si>
  <si>
    <t>Hybrid WAN SD-WAN SASE: MPLS to SD-WAN migration service</t>
  </si>
  <si>
    <t>Wording came from an outside research pass and is not verified verbatim. Confirm on the page, then set Decision. Live page check 2026-10-06: verified, exact wording captured. Appears in the SD-WAN migration journey section; undated. Decision 2026-10-06: Accepted (live page read, quotation captured).</t>
  </si>
  <si>
    <t>MPLS-298</t>
  </si>
  <si>
    <t>Virgin Media O2 Business launches enhanced cloud and security solutions</t>
  </si>
  <si>
    <t>https://news.virginmediao2.co.uk/virgin-media-o2-business-launches-enhanced-cloud-and-security-solutions-services-following-a-new-partnership-with-telefonica-tech/</t>
  </si>
  <si>
    <t>2023-04-26</t>
  </si>
  <si>
    <t>alongside Private Cloud Hosting and Managed Detection and Response (MDR) security services.</t>
  </si>
  <si>
    <t>Hybrid WAN SD-WAN SASE: Security operations centre or managed detection</t>
  </si>
  <si>
    <t>Wording came from an outside research pass and is not verified verbatim. Confirm on the page, then set Decision. Press release Live page check 2026-10-06: verified, exact wording captured. Dated 26 April 2023, tied to Telefonica Tech partnership; MDR named, SOC not mentioned. Decision 2026-10-06: Accepted (live page read, quotation captured).</t>
  </si>
  <si>
    <t>MPLS-299</t>
  </si>
  <si>
    <t>Help and Support Page</t>
  </si>
  <si>
    <t>https://www.virginmediao2.co.uk/help</t>
  </si>
  <si>
    <t>2025-01-01</t>
  </si>
  <si>
    <t>Our help and support page will help you with all your queries</t>
  </si>
  <si>
    <t>Operations and Assurance: UK-based support</t>
  </si>
  <si>
    <t>MPLS-300</t>
  </si>
  <si>
    <t>Business Network Solutions terms</t>
  </si>
  <si>
    <t>https://www.virginmediabusiness.co.uk/pdf/legal-documents/business-network-solutions-terms.pdf</t>
  </si>
  <si>
    <t>All payments you owe us under the agreement must be paid in full</t>
  </si>
  <si>
    <t>Commercial Model: Billing in GBP</t>
  </si>
  <si>
    <t>Wording came from an outside research pass and is not verified verbatim. Confirm on the page, then set Decision. Terms document Live page check 2026-10-06: supports a weaker or differently scoped claim. Terms Version 10 summary suggests pound sterling default but no exact GBP wording was returned; USD/GBP adjustment applies to equipment only. Decision 2026-10-06: Accepted (live page read; supports a weaker or differently scoped claim, so the limitation above applies; accepted by Harry 2026-10-06).</t>
  </si>
  <si>
    <t>MPLS-301</t>
  </si>
  <si>
    <t>RM6116 Network Services 3 Supplier</t>
  </si>
  <si>
    <t>https://www.crowncommercial.gov.uk/agreements/RM6116/suppliers/7</t>
  </si>
  <si>
    <t>2024-12-31</t>
  </si>
  <si>
    <t>VIRGIN MEDIA BUSINESS LIMITED, Network Services 3 (RM6116)</t>
  </si>
  <si>
    <t>Sector Evidence: Government and public sector: UK case; Sector Evidence: Government and public sector: evidence status</t>
  </si>
  <si>
    <t>Wording came from an outside research pass and is not verified verbatim. Confirm on the page, then set Decision. CCS supplier list Live page check 2026-10-06: supports a weaker or differently scoped claim. Crown Commercial Service lists the entity as an RM6116 Network Services 3 supplier; no named public-sector customer case. Decision 2026-10-06: Accepted (live page read; supports a weaker or differently scoped claim, so the limitation above applies; accepted by Harry 2026-10-06).</t>
  </si>
  <si>
    <t>MPLS-302</t>
  </si>
  <si>
    <t>Vodafone Business SD-WAN</t>
  </si>
  <si>
    <t>2024-09-12</t>
  </si>
  <si>
    <t>Vodafone Business SD-WAN – a key element of Vodafone Business Secure Connected Enterprise</t>
  </si>
  <si>
    <t>Providers: Provider type; Hybrid WAN SD-WAN SASE: Managed SD-WAN; Hybrid WAN SD-WAN SASE: SD-WAN overlay offered (SD-WAN is a component of SASE)</t>
  </si>
  <si>
    <t>Wording came from an outside research pass and is not verified verbatim. Confirm on the page, then set Decision. Live page check 2026-10-06: page does not support the claim. Fetched text has no managed SD-WAN, overlay or provider type wording. Decision 2026-10-06: Rejected (page does not support the claim).</t>
  </si>
  <si>
    <t>MPLS-303</t>
  </si>
  <si>
    <t>Vodafone IP-VPN</t>
  </si>
  <si>
    <t>Vodafone Business IP-VPN, a network you can trust</t>
  </si>
  <si>
    <t>Providers: MPLS or IP VPN service page URL; Network and Coverage: 24x7 NOC; Network and Coverage: Coverage: UK and Ireland (Proven = own PoPs; Partner = via partner); Service and Performance: Layer 3 IP VPN (MPLS); Operations and Assurance: Proactive monitoring</t>
  </si>
  <si>
    <t>Wording came from an outside research pass and is not verified verbatim. Confirm on the page, then set Decision. Live page check 2026-10-06: page does not support the claim. Fetch returned only headings; no wording on Layer 3 MPLS, 24x7 NOC, UK and Ireland coverage or proactive monitoring. Decision 2026-10-06: Rejected (page does not support the claim).</t>
  </si>
  <si>
    <t>MPLS-304</t>
  </si>
  <si>
    <t>Wording came from an outside research pass and is not verified verbatim. Confirm on the page, then set Decision. Live page check 2026-10-06: supports a weaker or differently scoped claim. Describes Ofcom as sector regulator generally; does not name Vodafone as a regulated provider. Decision 2026-10-06: Accepted (live page read; supports a weaker or differently scoped claim, so the limitation above applies; accepted by Harry 2026-10-06).</t>
  </si>
  <si>
    <t>MPLS-305</t>
  </si>
  <si>
    <t>Vodafone Business SD-WAN (German site)</t>
  </si>
  <si>
    <t>https://www.vodafone.de/business/festnetz-internet/standortvernetzung/sd-wan/</t>
  </si>
  <si>
    <t>2025-12-03</t>
  </si>
  <si>
    <t>Die Lösung ermöglicht die sichere und effiziente Vernetzung über verschiedene Verbindungstypen</t>
  </si>
  <si>
    <t>Network and Coverage: Coverage: North America; Network and Coverage: Coverage: Middle East and Africa; Network and Coverage: Coverage: Latin America; Network and Coverage: Coverage: Europe; Network and Coverage: Owns core network; Network and Coverage: Coverage: Asia Pacific</t>
  </si>
  <si>
    <t>Wording came from an outside research pass and is not verified verbatim. Confirm on the page, then set Decision. German language page Live page check 2026-10-06: page could not be read by the fetch tool. Fetch refused (URL not in provenance set) on both attempts. Decision 2026-10-06: Rejected (page not published or available to review (could not be read or checked on the live page); Harry's call 2026-10-06).</t>
  </si>
  <si>
    <t>MPLS-306</t>
  </si>
  <si>
    <t>Reliable Data Connectivity Solutions</t>
  </si>
  <si>
    <t>https://www.vodafone.co.uk/business/connectivity/data-connectivity</t>
  </si>
  <si>
    <t>24/7 support</t>
  </si>
  <si>
    <t>Network and Coverage: 24x7 NOC; Hybrid WAN SD-WAN SASE: Application-aware routing over MPLS</t>
  </si>
  <si>
    <t>Wording came from an outside research pass and is not verified verbatim. Confirm on the page, then set Decision. Live page check 2026-10-06: page does not support the claim. Page shows stated hours with out-of-hours support, no 24/7 NOC claim and no application-aware routing mention. Decision 2026-10-06: Rejected (page does not support the claim).</t>
  </si>
  <si>
    <t>MPLS-307</t>
  </si>
  <si>
    <t>Ethernet Wireline</t>
  </si>
  <si>
    <t>https://www.vodafone.co.uk/business/connectivity/data-connectivity/ethernet-services/wireline</t>
  </si>
  <si>
    <t>2024-10-14</t>
  </si>
  <si>
    <t>Combining the benefits of Ethernet and MPLS, choice of three service classes</t>
  </si>
  <si>
    <t>Service and Performance: QoS classes offered (count or Not published); Service and Performance: Layer 2 VPLS or E-LAN</t>
  </si>
  <si>
    <t>Wording came from an outside research pass and is not verified verbatim. Confirm on the page, then set Decision. Live page check 2026-10-06: supports a weaker or differently scoped claim. Three CoS confirmed; page does not state Layer 2 VPLS or E-LAN, only point-to-point or point-to-multipoint. Decision 2026-10-06: Accepted (live page read; supports a weaker or differently scoped claim, so the limitation above applies; accepted by Harry 2026-10-06).</t>
  </si>
  <si>
    <t>MPLS-308</t>
  </si>
  <si>
    <t>Dedicated Ethernet</t>
  </si>
  <si>
    <t>https://www.vodafone.co.uk/business/connectivity/data-connectivity/ethernet-services/dedicated-ethernet</t>
  </si>
  <si>
    <t>Link all your site locations with a dedicated, high-capacity, point-to-point connection.</t>
  </si>
  <si>
    <t>Wording came from an outside research pass and is not verified verbatim. Confirm on the page, then set Decision. Live page check 2026-10-06: verified, exact wording captured. Vodafone UK Dedicated Ethernet page; undated. Decision 2026-10-06: Accepted (live page read, quotation captured).</t>
  </si>
  <si>
    <t>MPLS-309</t>
  </si>
  <si>
    <t>Vodafone Business and Fortinet Expand Global Partnership</t>
  </si>
  <si>
    <t>https://www.vodafone.com/news/technology/vodafone-business-and-fortinet-expand-global-partnership-to-secure-hybrid-work</t>
  </si>
  <si>
    <t>2025-04-29</t>
  </si>
  <si>
    <t>These services integrate Fortinet's industry-leading software-defined wide area network (SD-WAN) and FortiSASE cloud-based security solutions to help organisations secure their networks.</t>
  </si>
  <si>
    <t>Hybrid WAN SD-WAN SASE: SD-WAN platforms offered (comma separated: Cisco Catalyst, Cisco Meraki, Fortinet, Versa, VeloCloud, Palo Alto Prisma, Juniper, HPE Aruba, other); Hybrid WAN SD-WAN SASE: SASE or SSE partners (comma separated: Zscaler, Netskope, Palo Alto Prisma, Cato, Cloudflare, Fortinet, other)</t>
  </si>
  <si>
    <t>Wording came from an outside research pass and is not verified verbatim. Confirm on the page, then set Decision. Press release Live page check 2026-10-06: verified, exact wording captured. Fortinet only (SD-WAN and FortiSASE); global partnership announcement dated 29 April 2025, not UK-specific. Decision 2026-10-06: Accepted (live page read, quotation captured).</t>
  </si>
  <si>
    <t>MPLS-310</t>
  </si>
  <si>
    <t>SD-WAN powered by VeloCloud</t>
  </si>
  <si>
    <t>https://www.vodafone.de/business/festnetz-internet/standortvernetzung/sd-wan/sdwan-velocloud/</t>
  </si>
  <si>
    <t>2023-08-11</t>
  </si>
  <si>
    <t>Unser Business SD-WAN ermöglicht Ihnen die sichere, effiziente Vernetzung Ihrer Standorte durch VMware SD-WAN</t>
  </si>
  <si>
    <t>MPLS-311</t>
  </si>
  <si>
    <t>Vodafone Business SD-WAN with VMware</t>
  </si>
  <si>
    <t>https://showhome.vb2b.vodafone.com/business/products/fixed-connectivity/sd-wan/sd-wan-vmware</t>
  </si>
  <si>
    <t>2023-11-21</t>
  </si>
  <si>
    <t>Managed or co-managed service</t>
  </si>
  <si>
    <t>Hybrid WAN SD-WAN SASE: Co-managed option; Operations and Assurance: Customer portal</t>
  </si>
  <si>
    <t>MPLS-312</t>
  </si>
  <si>
    <t>Vodafone Business Secure Access Service Edge (SASE)</t>
  </si>
  <si>
    <t>https://www.vodafone.com/business/products/fixed-connectivity/sd-wan/sase</t>
  </si>
  <si>
    <t>Vodafone Business Secure Access Service Edge (SASE) integrates connectivity and security into one, creating a high-performing network protected at all levels.</t>
  </si>
  <si>
    <t>Wording came from an outside research pass and is not verified verbatim. Confirm on the page, then set Decision. Live page check 2026-10-06: verified, exact wording captured. Vodafone Business SASE confirmed; no vendor partner named on the page. Decision 2026-10-06: Accepted (live page read, quotation captured).</t>
  </si>
  <si>
    <t>MPLS-313</t>
  </si>
  <si>
    <t>https://www.vodafone.com/news/newsroom/technology/vodafone-business-and-fortinet-expand-global-partnership-to-secure-hybrid-work</t>
  </si>
  <si>
    <t>2023-10-03</t>
  </si>
  <si>
    <t>Fortinet's industry-leading software-defined wide area network (SD-WAN) and FortiSASE</t>
  </si>
  <si>
    <t>Wording came from an outside research pass and is not verified verbatim. Confirm on the page, then set Decision. Press release Live page check 2026-10-06: supports a weaker or differently scoped claim. Fortinet is the SASE partner per a Fortinet executive quote; global scope (Europe, Asia, US), dated 29 April 2025. Decision 2026-10-06: Accepted (live page read; supports a weaker or differently scoped claim, so the limitation above applies; accepted by Harry 2026-10-06).</t>
  </si>
  <si>
    <t>MPLS-314</t>
  </si>
  <si>
    <t>Vodafone Business in Retail</t>
  </si>
  <si>
    <t>https://www.vodafone.com/business/solutions/by-industry/retail</t>
  </si>
  <si>
    <t>Vodafone Business SD-WAN grants the secure, integrated connectivity</t>
  </si>
  <si>
    <t>Wording came from an outside research pass and is not verified verbatim. Confirm on the page, then set Decision. Live page check 2026-10-06: page does not support the claim. Page does not mention a managed firewall; only Managed Security Services and SASE in general terms. Decision 2026-10-06: Rejected (page does not support the claim).</t>
  </si>
  <si>
    <t>MPLS-315</t>
  </si>
  <si>
    <t>SD-WAN for Business</t>
  </si>
  <si>
    <t>https://www.vodafone.co.uk/business/sdn/sd-wan</t>
  </si>
  <si>
    <t>2021-05-18</t>
  </si>
  <si>
    <t>Combining SD-WAN, networking, and security into one easy solution</t>
  </si>
  <si>
    <t>Hybrid WAN SD-WAN SASE: Hybrid underlay on one contract (MPLS plus DIA plus broadband)</t>
  </si>
  <si>
    <t>Wording came from an outside research pass and is not verified verbatim. Confirm on the page, then set Decision. Live page check 2026-10-06: page does not support the claim. Fetched page has no wording on a hybrid MPLS plus DIA plus broadband underlay on one contract. Decision 2026-10-06: Rejected (page does not support the claim).</t>
  </si>
  <si>
    <t>MPLS-316</t>
  </si>
  <si>
    <t>Accessing my account</t>
  </si>
  <si>
    <t>https://www.vodafone.co.uk/support/categories/af9142f5-4d5c-4f6e-8fd7-22330f586c35</t>
  </si>
  <si>
    <t>2025-10-07</t>
  </si>
  <si>
    <t>Vodafone Support Center, Registered Office: Vodafone House, The Connection, Newbury, Berkshire, RG14 2FN</t>
  </si>
  <si>
    <t>Wording came from an outside research pass and is not verified verbatim. Confirm on the page, then set Decision. Live page check 2026-10-06: page does not support the claim. Page only shows the registered office address and generic support channels, not UK-based support. Decision 2026-10-06: Rejected (page does not support the claim).</t>
  </si>
  <si>
    <t>MPLS-317</t>
  </si>
  <si>
    <t>Enterprise</t>
  </si>
  <si>
    <t>2025-08-29</t>
  </si>
  <si>
    <t>We design, manage and optimise networks that keep enterprise-sized businesses thriving</t>
  </si>
  <si>
    <t>Providers: Provider type; Providers: MPLS or IP VPN service page URL; Network and Coverage: 24x7 NOC; Network and Coverage: Coverage: UK and Ireland (Proven = own PoPs; Partner = via partner); Network and Coverage: UK access tails available (comma separated carriers); Service and Performance: MTTR or repair target (hours or Not published); Service and Performance: Layer 3 IP VPN (MPLS); Service and Performance: Availability SLA core (% or Not published); Hybrid WAN SD-WAN SASE: SASE platform offered; Operations and Assurance: Proactive monitoring; Sector Evidence: Hospitality and leisure: evidence status; Sector Evidence: Hospitality and leisure: UK case</t>
  </si>
  <si>
    <t>Wording came from an outside research pass and is not verified verbatim. Confirm on the page, then set Decision.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</si>
  <si>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MPLS-318</t>
  </si>
  <si>
    <t>SD-WAN &amp; Hybrid Networking</t>
  </si>
  <si>
    <t>2025-10-13</t>
  </si>
  <si>
    <t>SD-WAN steers traffic for speed and resilience, while Hybrid Networking blends MPLS, broadband and 4G/5G</t>
  </si>
  <si>
    <t>Providers: SD-WAN or SASE service page URL; Service and Performance: Direct internet access on the same contract; Hybrid WAN SD-WAN SASE: SD-WAN platforms offered (comma separated: Cisco Catalyst, Cisco Meraki, Fortinet, Versa, VeloCloud, Palo Alto Prisma, Juniper, HPE Aruba, other); Hybrid WAN SD-WAN SASE: SD-WAN overlay offered (SD-WAN is a component of SASE); Hybrid WAN SD-WAN SASE: Hybrid underlay on one contract (MPLS plus DIA plus broadband); Hybrid WAN SD-WAN SASE: Co-managed option; Hybrid WAN SD-WAN SASE: Managed SD-WAN</t>
  </si>
  <si>
    <t>Wording came from an outside research pass and is not verified verbatim. Confirm on the page, then set Decision. Live page check 2026-10-06: supports a weaker or differently scoped claim. Hybrid underlay and fully managed or in-house options supported; Meraki named among partners but platform and same-contract internet access not confirmed. Decision 2026-10-06: Accepted (live page read; supports a weaker or differently scoped claim, so the limitation above applies; accepted by Harry 2026-10-06).</t>
  </si>
  <si>
    <t>MPLS-319</t>
  </si>
  <si>
    <t>Wording came from an outside research pass and is not verified verbatim. Confirm on the page, then set Decision. Live page check 2026-10-06: supports a weaker or differently scoped claim. Sector-level regulator statement; does not name TalkTalk Business. Decision 2026-10-06: Accepted (live page read; supports a weaker or differently scoped claim, so the limitation above applies; accepted by Harry 2026-10-06).</t>
  </si>
  <si>
    <t>MPLS-320</t>
  </si>
  <si>
    <t>Dedicated Internet Access &amp; Leased Line Broadband Plans</t>
  </si>
  <si>
    <t>https://www.talktalkbusiness.co.uk/10gb-leased-line-network</t>
  </si>
  <si>
    <t>2026-03-10</t>
  </si>
  <si>
    <t>TalkTalk Business delivers Dedicated Leased Lines across our all-IP Next Generation Network, which covers more than 95% of the UK</t>
  </si>
  <si>
    <t>MPLS-321</t>
  </si>
  <si>
    <t>Leased Lines</t>
  </si>
  <si>
    <t>https://www.talktalkbusiness.co.uk/leased-lines</t>
  </si>
  <si>
    <t>A fully dedicated fibre connection with guaranteed speeds, no contention, and business-critical SLAs</t>
  </si>
  <si>
    <t>Service and Performance: Point-to-point Ethernet (E-Line); Hybrid WAN SD-WAN SASE: Application-aware routing over MPLS</t>
  </si>
  <si>
    <t>MPLS-322</t>
  </si>
  <si>
    <t>Micheldever Tyre Services</t>
  </si>
  <si>
    <t>https://www.talktalkbusiness.co.uk/customer-stories/micheldever-tyre-services</t>
  </si>
  <si>
    <t>Dual connectivity for warehouses</t>
  </si>
  <si>
    <t>Wording came from an outside research pass and is not verified verbatim. Confirm on the page, then set Decision. Named customer case study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</si>
  <si>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MPLS-323</t>
  </si>
  <si>
    <t>SD-WAN AND HYBRID SD-WAN</t>
  </si>
  <si>
    <t>https://business.talktalk.co.uk/managed-networking/sd-wan</t>
  </si>
  <si>
    <t>Cisco SD-WAN powered by Meraki delivers end-to-end visibility, next-generation firewall technology</t>
  </si>
  <si>
    <t>Hybrid WAN SD-WAN SASE: Managed firewall; Hybrid WAN SD-WAN SASE: SD-WAN platforms offered (comma separated: Cisco Catalyst, Cisco Meraki, Fortinet, Versa, VeloCloud, Palo Alto Prisma, Juniper, HPE Aruba, other); Operations and Assurance: Customer portal</t>
  </si>
  <si>
    <t>MPLS-324</t>
  </si>
  <si>
    <t>LAN &amp; WLAN</t>
  </si>
  <si>
    <t>https://www.talktalk.business/sd-wan-hybrid-networking/lan-and-wlan</t>
  </si>
  <si>
    <t>2025-10-24</t>
  </si>
  <si>
    <t>Cisco Meraki access points provide plug-and-play deployment and remote monitoring</t>
  </si>
  <si>
    <t>Wording came from an outside research pass and is not verified verbatim. Confirm on the page, then set Decision. Live page check 2026-10-06: page does not support the claim. Page only describes Meraki access points and Wi-Fi; no managed firewall content. Decision 2026-10-06: Rejected (page does not support the claim).</t>
  </si>
  <si>
    <t>MPLS-325</t>
  </si>
  <si>
    <t>TalkTalk Business: Home</t>
  </si>
  <si>
    <t>https://www.talktalkbusiness.co.uk/</t>
  </si>
  <si>
    <t>MPLS-326</t>
  </si>
  <si>
    <t>Contracts Finder award notice</t>
  </si>
  <si>
    <t>https://www.contractsfinder.service.gov.uk/notice/5ab7af14-247f-4978-9caa-2dd5b6ffcdd6</t>
  </si>
  <si>
    <t>2024-05-21</t>
  </si>
  <si>
    <t>Contract awarded to TalkTalk Business Direct Limited</t>
  </si>
  <si>
    <t>Wording came from an outside research pass and is not verified verbatim. Confirm on the page, then set Decision. Contracts Finder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</si>
  <si>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MPLS-327</t>
  </si>
  <si>
    <t>UA92</t>
  </si>
  <si>
    <t>https://www.talktalkbusiness.co.uk/customer-stories/ua92</t>
  </si>
  <si>
    <t>UA92 needed a resilient, flexible network, TalkTalk Business worked closely with our team</t>
  </si>
  <si>
    <t>Sector Evidence: Education: UK case; Sector Evidence: Education: evidence status</t>
  </si>
  <si>
    <t>Wording came from an outside research pass and is not verified verbatim. Confirm on the page, then set Decision. Named customer UA92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</si>
  <si>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MPLS-328</t>
  </si>
  <si>
    <t>i90</t>
  </si>
  <si>
    <t>https://www.talktalkbusiness.co.uk/customer-stories/i90</t>
  </si>
  <si>
    <t>i90 is an IT consultancy, providing support and maintenance to businesses in the North East</t>
  </si>
  <si>
    <t>Sector Evidence: Professional services: evidence status; Sector Evidence: Professional services: UK case</t>
  </si>
  <si>
    <t>Wording came from an outside research pass and is not verified verbatim. Confirm on the page, then set Decision. Named customer i90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</si>
  <si>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MPLS-329</t>
  </si>
  <si>
    <t>Pixel Bar</t>
  </si>
  <si>
    <t>https://www.talktalkbusiness.co.uk/customer-stories/pixel-bar</t>
  </si>
  <si>
    <t>Pixel Bar is a gaming, cocktail and esports bar kitted out with arcade machines</t>
  </si>
  <si>
    <t>Sector Evidence: Hospitality and leisure: UK case; Sector Evidence: Hospitality and leisure: evidence status</t>
  </si>
  <si>
    <t>Wording came from an outside research pass and is not verified verbatim. Confirm on the page, then set Decision. Named customer Pixel Bar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</si>
  <si>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MPLS-330</t>
  </si>
  <si>
    <t>BT provides services across the UK except in Hull, where KCOM is the incumbent provider</t>
  </si>
  <si>
    <t>Providers: Ofcom-regulated communications provider; Providers: Provider type; Network and Coverage: UK access tails available (comma separated carriers)</t>
  </si>
  <si>
    <t>Wording came from an outside research pass and is not verified verbatim. Confirm on the page, then set Decision. UKRN Live page check 2026-10-06: supports a weaker or differently scoped claim. UKRN statement about KCOM as Hull incumbent; no explicit Ofcom registration or access-tail carrier list. Decision 2026-10-06: Accepted (live page read; supports a weaker or differently scoped claim, so the limitation above applies; accepted by Harry 2026-10-06).</t>
  </si>
  <si>
    <t>2025-04-07</t>
  </si>
  <si>
    <t>SD-WAN, or Software-Defined Wide Area Network, represents a paradigm shift</t>
  </si>
  <si>
    <t>Providers: SD-WAN or SASE service page URL; Service and Performance: MTTR or repair target (hours or Not published); Service and Performance: SLA document URL; Hybrid WAN SD-WAN SASE: Managed SD-WAN; Hybrid WAN SD-WAN SASE: SD-WAN overlay offered (SD-WAN is a component of SASE); Hybrid WAN SD-WAN SASE: SD-WAN platforms offered (comma separated: Cisco Catalyst, Cisco Meraki, Fortinet, Versa, VeloCloud, Palo Alto Prisma, Juniper, HPE Aruba, other); Hybrid WAN SD-WAN SASE: Hybrid underlay on one contract (MPLS plus DIA plus broadband); Hybrid WAN SD-WAN SASE: Application-aware routing over MPLS; Hybrid WAN SD-WAN SASE: Managed firewall; Operations and Assurance: Customer portal; Operations and Assurance: UK-based support; Operations and Assurance: Proactive monitoring; Commercial Model: Contract terms offered (comma separated months); Commercial Model: Pricing published (never record a price); Commercial Model: Minimum term (months or Not published); Commercial Model: Billing in GBP</t>
  </si>
  <si>
    <t>Wording came from an outside research pass and is not verified verbatim. Confirm on the page, then set Decision. PDF datasheet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</si>
  <si>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MPLS-332</t>
  </si>
  <si>
    <t>KCOM GROUP LIMITED people</t>
  </si>
  <si>
    <t>https://find-and-update.company-information.service.gov.uk/company/02150618/officers</t>
  </si>
  <si>
    <t>37 Carr Lane, Hull, East Yorkshire, HU1 3RE</t>
  </si>
  <si>
    <t>Network and Coverage: Coverage: UK and Ireland (Proven = own PoPs; Partner = via partner)</t>
  </si>
  <si>
    <t>Wording came from an outside research pass and is not verified verbatim. Confirm on the page, then set Decision. Companies House Live page check 2026-10-06: supports a weaker or differently scoped claim. Registered office of KCOM Group Limited; address alone does not evidence UK and Ireland coverage. Decision 2026-10-06: Accepted (live page read; supports a weaker or differently scoped claim, so the limitation above applies; accepted by Harry 2026-10-06).</t>
  </si>
  <si>
    <t>MPLS-333</t>
  </si>
  <si>
    <t>Group Tax Policy</t>
  </si>
  <si>
    <t>https://daisygroup.com/wp-content/uploads/2023/11/Group-Tax-Policy-2023.pdf</t>
  </si>
  <si>
    <t>2023-11</t>
  </si>
  <si>
    <t>Daisy Group is one of the UK's leading providers of communications, IT and cloud services to more than 80,000 UK businesses</t>
  </si>
  <si>
    <t>Providers: Provider type; Network and Coverage: Coverage: UK and Ireland (Proven = own PoPs; Partner = via partner); Network and Coverage: UK access tails available (comma separated carriers)</t>
  </si>
  <si>
    <t>Wording came from an outside research pass and is not verified verbatim. Confirm on the page, then set Decision. PDF policy Live page check 2026-10-06: page returns 404. PDF returned 404; not read. Decision 2026-10-06: Rejected (dead link).</t>
  </si>
  <si>
    <t>Local Government</t>
  </si>
  <si>
    <t>2024-06-03</t>
  </si>
  <si>
    <t>Connectivity – SD-WAN, MFA, SASE, endpoint detection</t>
  </si>
  <si>
    <t>Providers: SD-WAN or SASE service page URL; Hybrid WAN SD-WAN SASE: SASE platform offered; Hybrid WAN SD-WAN SASE: SD-WAN overlay offered (SD-WAN is a component of SASE); Sector Evidence: Government and public sector: UK case; Sector Evidence: Government and public sector: evidence status</t>
  </si>
  <si>
    <t>Wording came from an outside research pass and is not verified verbatim. Confirm on the page, then set Decision.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</si>
  <si>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MPLS-335</t>
  </si>
  <si>
    <t>Group Tax Policy 2025</t>
  </si>
  <si>
    <t>https://daisygroup.com/wp-content/uploads/2025/03/Daisy-Tax-Policy-24mar2025.pdf</t>
  </si>
  <si>
    <t>2025-03</t>
  </si>
  <si>
    <t>All things telecom from all-in-one packages for SoHos to complex call centre, managed IT and telematics solutions</t>
  </si>
  <si>
    <t>Wording came from an outside research pass and is not verified verbatim. Confirm on the page, then set Decision. PDF policy Live page check 2026-10-06: page could not be read by the fetch tool. Redirects to jetholdco.com PDF, which the fetch tool then refused; not read. Decision 2026-10-06: Rejected (page not published or available to review (could not be read or checked on the live page); Harry's call 2026-10-06).</t>
  </si>
  <si>
    <t>Daisy Protect Service Description</t>
  </si>
  <si>
    <t>https://daisygroup.co.uk/wp-content/uploads/2025/05/Daisy_Service-Description_Daisy-Protect_May2025.pdf</t>
  </si>
  <si>
    <t>2025-05</t>
  </si>
  <si>
    <t>Daisy Communications Ltd, Company Reg. No: 04145329, Registered in England and Wales</t>
  </si>
  <si>
    <t>Operations and Assurance: UK-based support; Commercial Model: Billing in GBP</t>
  </si>
  <si>
    <t>Wording came from an outside research pass and is not verified verbatim. Confirm on the page, then set Decision. PDF document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</si>
  <si>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MPLS-337</t>
  </si>
  <si>
    <t>Networking Services</t>
  </si>
  <si>
    <t>https://www.colt.net/products/networking</t>
  </si>
  <si>
    <t>digital infrastructure and data centre services provider</t>
  </si>
  <si>
    <t>Wording came from an outside research pass and is not verified verbatim. Confirm on the page, then set Decision. Live page check 2026-10-06: verified, exact wording captured. Colt self-description on networking page. Decision 2026-10-06: Accepted (live page read, quotation captured).</t>
  </si>
  <si>
    <t>MPLS-338</t>
  </si>
  <si>
    <t>SD WAN &amp; SASE</t>
  </si>
  <si>
    <t>2026-09-30</t>
  </si>
  <si>
    <t>Colt SD WAN &amp; SASE, Secure. Visible. Agile. Power your zero-trust journey with WAN</t>
  </si>
  <si>
    <t>Providers: SD-WAN or SASE service page URL; Service and Performance: IPv6; Hybrid WAN SD-WAN SASE: SASE platform offered; Hybrid WAN SD-WAN SASE: SD-WAN platforms offered (comma separated: Cisco Catalyst, Cisco Meraki, Fortinet, Versa, VeloCloud, Palo Alto Prisma, Juniper, HPE Aruba, other); Hybrid WAN SD-WAN SASE: SD-WAN overlay offered (SD-WAN is a component of SASE); Hybrid WAN SD-WAN SASE: Secure web gateway or CASB; Hybrid WAN SD-WAN SASE: Application-aware routing over MPLS; Hybrid WAN SD-WAN SASE: Zero trust network access; Operations and Assurance: Customer portal</t>
  </si>
  <si>
    <t>Wording came from an outside research pass and is not verified verbatim. Confirm on the page, then set Decision. Live page check 2026-10-06: supports a weaker or differently scoped claim. Page shows IPv6, ZTNA, portal, MPLS steering and SASE gateway; VeloCloud and CASB not named. Decision 2026-10-06: Accepted (live page read; supports a weaker or differently scoped claim, so the limitation above applies; accepted by Harry 2026-10-06).</t>
  </si>
  <si>
    <t>MPLS-339</t>
  </si>
  <si>
    <t>Ofcom is responsible for economic regulation (notably fixed telecoms network infrastructure), sector-specific rules on all providers</t>
  </si>
  <si>
    <t>Wording came from an outside research pass and is not verified verbatim. Confirm on the page, then set Decision. Live page check 2026-10-06: verified, exact wording captured. Generic UKRN statement on Ofcom; does not name Colt as a registered provider. Decision 2026-10-06: Accepted (live page read, quotation captured).</t>
  </si>
  <si>
    <t>MPLS-340</t>
  </si>
  <si>
    <t>IP VPN</t>
  </si>
  <si>
    <t>2026-08-11</t>
  </si>
  <si>
    <t>32,000 buildings connected, 1,100 data centres across Europe, Asia and the US</t>
  </si>
  <si>
    <t>Network and Coverage: Core network description (25 words max); Network and Coverage: Coverage: Asia Pacific; Network and Coverage: Coverage: Europe; Network and Coverage: Coverage: North America; Network and Coverage: UK access tails available (comma separated carriers); Network and Coverage: Owns core network; Network and Coverage: Coverage: UK and Ireland (Proven = own PoPs; Partner = via partner); Service and Performance: QoS classes offered (count or Not published); Service and Performance: Layer 3 IP VPN (MPLS); Service and Performance: Direct internet access on the same contract; Service and Performance: IPv6; Service and Performance: Service credits published; Hybrid WAN SD-WAN SASE: MPLS to SD-WAN migration service; Hybrid WAN SD-WAN SASE: Hybrid underlay on one contract (MPLS plus DIA plus broadband); Hybrid WAN SD-WAN SASE: Managed SD-WAN; Hybrid WAN SD-WAN SASE: Application-aware routing over MPLS; Operations and Assurance: Customer portal; Operations and Assurance: Monthly SLA reporting; Operations and Assurance: Proactive monitoring</t>
  </si>
  <si>
    <t>Wording came from an outside research pass and is not verified verbatim. Confirm on the page, then set Decision. Live page check 2026-10-06: supports a weaker or differently scoped claim. Global figures (Europe, Asia, US); supports MPLS-based IP VPN, five CoS, IPv6, SLA with service credits, SD-WAN migration and hybrid; UK tails, ownership, portal not shown. Decision 2026-10-06: Accepted (live page read; supports a weaker or differently scoped claim, so the limitation above applies; accepted by Harry 2026-10-06).</t>
  </si>
  <si>
    <t>MPLS-341</t>
  </si>
  <si>
    <t>IP VPN (Colt Online Help)</t>
  </si>
  <si>
    <t>https://coltonlinehelp.colt.net/portfolio-optimisation/ip-vpn/</t>
  </si>
  <si>
    <t>2025-12-18</t>
  </si>
  <si>
    <t>The service is MPLS-Based and is a good solution for full mesh any-to-any connectivity, or partial mesh or star network topologies</t>
  </si>
  <si>
    <t>Service and Performance: Hub-and-spoke topology; Service and Performance: Any-to-any topology</t>
  </si>
  <si>
    <t>Wording came from an outside research pass and is not verified verbatim. Confirm on the page, then set Decision. Colt help page Live page check 2026-10-06: page could not be read by the fetch tool. WebFetch refused the Colt Online Help URL twice (provenance restriction); page could not be read. Decision 2026-10-06: Rejected (page not published or available to review (could not be read or checked on the live page); Harry's call 2026-10-06).</t>
  </si>
  <si>
    <t>MPLS-342</t>
  </si>
  <si>
    <t>Colt IP Access</t>
  </si>
  <si>
    <t>2024-02</t>
  </si>
  <si>
    <t>Our SLA document defines parameters for installation time, availability, repair time, network delay, jitter, packet loss</t>
  </si>
  <si>
    <t>Wording came from an outside research pass and is not verified verbatim. Confirm on the page, then set Decision. PDF SLA document Decision 2026-10-06: Rejected (cited PDF is a 404 and wording came from an outside pass).</t>
  </si>
  <si>
    <t>MPLS-343</t>
  </si>
  <si>
    <t>Colt SIP Trunking (G-Cloud)</t>
  </si>
  <si>
    <t>https://assets.applytosupply.digitalmarketplace.service.gov.uk/g-cloud-14/documents/92838/768910486076012-service-definition-document-2024-05-07-1154.pdf</t>
  </si>
  <si>
    <t>2024-05-07</t>
  </si>
  <si>
    <t>Latency (Round trip) 150ms maximum, Jitter 20ms, Packet loss 1 in 10E3</t>
  </si>
  <si>
    <t>Service and Performance: Service credits published</t>
  </si>
  <si>
    <t>Wording came from an outside research pass and is not verified verbatim. Confirm on the page, then set Decision. G-Cloud SDD Live page check 2026-10-06: supports a weaker or differently scoped claim. G-Cloud 14 SIP Trunking document; latency 150ms, jitter 20ms figures are customer IP guidelines and credit amounts are not stated. Decision 2026-10-06: Accepted (live page read; supports a weaker or differently scoped claim, so the limitation above applies; accepted by Harry 2026-10-06).</t>
  </si>
  <si>
    <t>MPLS-344</t>
  </si>
  <si>
    <t>https://www.colt.net/wp-content/uploads/2024/02/colt-ip-access.pdf?t=1708729332</t>
  </si>
  <si>
    <t>The main parameters are covered by service credits – if we don't meet them we will pay money back</t>
  </si>
  <si>
    <t>Service and Performance: SLA document URL</t>
  </si>
  <si>
    <t>Wording came from an outside research pass and is not verified verbatim. Confirm on the page, then set Decision. Colt PDF Live page check 2026-10-06: page returns 404. PDF returned 404, also with query string removed; not read. Decision 2026-10-06: Rejected (dead link).</t>
  </si>
  <si>
    <t>MPLS-345</t>
  </si>
  <si>
    <t>SD WAN</t>
  </si>
  <si>
    <t>https://docs.colt.net/datasheets/wan/sd-wan</t>
  </si>
  <si>
    <t>Colt has supplier partnerships with Versa Networks, Cisco, Meraki, Aruba, Fortinet, Palo Alto, Juniper and VMware</t>
  </si>
  <si>
    <t>Hybrid WAN SD-WAN SASE: SD-WAN platforms offered (comma separated: Cisco Catalyst, Cisco Meraki, Fortinet, Versa, VeloCloud, Palo Alto Prisma, Juniper, HPE Aruba, other); Hybrid WAN SD-WAN SASE: Managed firewall</t>
  </si>
  <si>
    <t>Wording came from an outside research pass and is not verified verbatim. Confirm on the page, then set Decision. Colt datasheet Live page check 2026-10-06: page could not be read by the fetch tool. WebFetch refused the docs.colt.net URL twice (provenance restriction); page could not be read. Decision 2026-10-06: Rejected (page not published or available to review (could not be read or checked on the live page); Harry's call 2026-10-06).</t>
  </si>
  <si>
    <t>MPLS-346</t>
  </si>
  <si>
    <t>Colt Technology Services brings together SD WAN and SSE</t>
  </si>
  <si>
    <t>https://www.colt.net/resources/insights/colt-technology-services-brings-together-sd-wan-and-sse-features-in-new-integrated-full-sase-solution</t>
  </si>
  <si>
    <t>2022-06-28</t>
  </si>
  <si>
    <t>the Colt Gateway solution is based on Versa SASE which includes Versa Secure Web Gateway</t>
  </si>
  <si>
    <t>Wording came from an outside research pass and is not verified verbatim. Confirm on the page, then set Decision. Press release Live page check 2026-10-06: verified, exact wording captured. Colt SASE Gateway announcement dated June 2022; partner is Versa Networks. Decision 2026-10-06: Accepted (live page read, quotation captured).</t>
  </si>
  <si>
    <t>MPLS-347</t>
  </si>
  <si>
    <t>COLT TECHNOLOGY SERVICES overview</t>
  </si>
  <si>
    <t>https://find-and-update.company-information.service.gov.uk/company/02452736</t>
  </si>
  <si>
    <t>Company number 02452736, Colt House, 20 Great Eastern Street, London, EC2A 3EH</t>
  </si>
  <si>
    <t>Wording came from an outside research pass and is not verified verbatim. Confirm on the page, then set Decision. Companies House Live page check 2026-10-06: supports a weaker or differently scoped claim. Companies House confirms active UK entity and London address; does not evidence UK-based support or GBP billing. Decision 2026-10-06: Accepted (live page read; supports a weaker or differently scoped claim, so the limitation above applies; accepted by Harry 2026-10-06).</t>
  </si>
  <si>
    <t>Enterprise Managed Networks</t>
  </si>
  <si>
    <t>2026-03-04</t>
  </si>
  <si>
    <t>Gamma's Secure Managed Networking enterprise-grade solutions</t>
  </si>
  <si>
    <t>Providers: SD-WAN or SASE service page URL; Providers: Provider type; Providers: MPLS or IP VPN service page URL; Network and Coverage: Coverage: UK and Ireland (Proven = own PoPs; Partner = via partner); Network and Coverage: Coverage: Europe; Service and Performance: Layer 3 IP VPN (MPLS); Hybrid WAN SD-WAN SASE: Hybrid underlay on one contract (MPLS plus DIA plus broadband); Hybrid WAN SD-WAN SASE: Zero trust network access; Hybrid WAN SD-WAN SASE: Managed firewall; Hybrid WAN SD-WAN SASE: Managed SD-WAN; Hybrid WAN SD-WAN SASE: SASE platform offered; Hybrid WAN SD-WAN SASE: SD-WAN platforms offered (comma separated: Cisco Catalyst, Cisco Meraki, Fortinet, Versa, VeloCloud, Palo Alto Prisma, Juniper, HPE Aruba, other); Hybrid WAN SD-WAN SASE: SD-WAN overlay offered (SD-WAN is a component of SASE); Hybrid WAN SD-WAN SASE: Application-aware routing over MPLS; Operations and Assurance: Customer portal; Operations and Assurance: Proactive monitoring</t>
  </si>
  <si>
    <t>Wording came from an outside research pass and is not verified verbatim. Confirm on the page, then set Decision. Live page check 2026-10-06: page could not be read by the fetch tool. WebFetch refused twice with PROVENANCE_REQUIRED (URL not in provenance set). Decision 2026-10-06: Rejected (page not published or available to review (could not be read or checked on the live page); Harry's call 2026-10-06).</t>
  </si>
  <si>
    <t>MPLS-349</t>
  </si>
  <si>
    <t>Wording came from an outside research pass and is not verified verbatim. Confirm on the page, then set Decision. Live page check 2026-10-06: supports a weaker or differently scoped claim. Generic UK regulator statement; does not name Gamma or show it is an Ofcom-regulated provider. Decision 2026-10-06: Accepted (live page read; supports a weaker or differently scoped claim, so the limitation above applies; accepted by Harry 2026-10-06).</t>
  </si>
  <si>
    <t>MPLS-350</t>
  </si>
  <si>
    <t>Horizon Cloud Phone System</t>
  </si>
  <si>
    <t>https://www.gamma.co.uk/products/business-phone-system/</t>
  </si>
  <si>
    <t>2025-05-28</t>
  </si>
  <si>
    <t>We own operate and manage our own reliable network with 99.999% uptime, SLA of 99.95%</t>
  </si>
  <si>
    <t>Network and Coverage: Owns core network; Network and Coverage: Core network description (25 words max); Network and Coverage: UK access tails available (comma separated carriers)</t>
  </si>
  <si>
    <t>Wording came from an outside research pass and is not verified verbatim. Confirm on the page, then set Decision. Live page check 2026-10-06: page could not be read by the fetch tool. WebFetch refused with PROVENANCE_REQUIRED (URL not in provenance set). Decision 2026-10-06: Rejected (page not published or available to review (could not be read or checked on the live page); Harry's call 2026-10-06).</t>
  </si>
  <si>
    <t>MPLS-351</t>
  </si>
  <si>
    <t>Horizon</t>
  </si>
  <si>
    <t>https://lp.gamma.co.uk/horizon-hosted-phone-system</t>
  </si>
  <si>
    <t>Hosted on Gamma's award-winning cloud network, delivering 99.999% uptime</t>
  </si>
  <si>
    <t>Network and Coverage: Core network description (25 words max)</t>
  </si>
  <si>
    <t>MPLS-352</t>
  </si>
  <si>
    <t>How Gamma and Cisco Redefine Managed Network Services</t>
  </si>
  <si>
    <t>https://uctoday.com/how-gamma-and-cisco-redefine-managed-network-services-for-a-cloud-first-world/</t>
  </si>
  <si>
    <t>2025-05-29</t>
  </si>
  <si>
    <t>Gamma's managed Cisco SASE unifies Catalyst SD-WAN, Meraki and Secure Access</t>
  </si>
  <si>
    <t>Wording came from an outside research pass and is not verified verbatim. Confirm on the page, then set Decision. Trade press (UCToday) Live page check 2026-10-06: page could not be read by the fetch tool. WebFetch refused twice with PROVENANCE_REQUIRED (URL not in provenance set). Decision 2026-10-06: Rejected (page not published or available to review (could not be read or checked on the live page); Harry's call 2026-10-06).</t>
  </si>
  <si>
    <t>MPLS-353</t>
  </si>
  <si>
    <t>SASE Network and Security Are 'Good Together'</t>
  </si>
  <si>
    <t>https://gammagroup.co/resources/blog/sase-network-and-security/</t>
  </si>
  <si>
    <t>2024-04-10</t>
  </si>
  <si>
    <t>SASE is commonly composed of SD-WAN, FWaaS, CASB, SWG, ZTNA</t>
  </si>
  <si>
    <t>Hybrid WAN SD-WAN SASE: Secure web gateway or CASB; Hybrid WAN SD-WAN SASE: Managed firewall</t>
  </si>
  <si>
    <t>Wording came from an outside research pass and is not verified verbatim. Confirm on the page, then set Decision. Gamma blog Live page check 2026-10-06: page could not be read by the fetch tool. WebFetch refused twice with PROVENANCE_REQUIRED (URL not in provenance set). Decision 2026-10-06: Rejected (page not published or available to review (could not be read or checked on the live page); Harry's call 2026-10-06).</t>
  </si>
  <si>
    <t>MPLS-354</t>
  </si>
  <si>
    <t>The future of managed networks</t>
  </si>
  <si>
    <t>https://gammagroup.co/resources/podcast-video/the-future-of-managed-networks/</t>
  </si>
  <si>
    <t>2025-01-30</t>
  </si>
  <si>
    <t>Gamma offers a full SIEM service to monitor and report on SD-WAN security</t>
  </si>
  <si>
    <t>Wording came from an outside research pass and is not verified verbatim. Confirm on the page, then set Decision. Gamma podcast Live page check 2026-10-06: page could not be read by the fetch tool. WebFetch refused with PROVENANCE_REQUIRED (URL not in provenance set). Decision 2026-10-06: Rejected (page not published or available to review (could not be read or checked on the live page); Harry's call 2026-10-06).</t>
  </si>
  <si>
    <t>MPLS-355</t>
  </si>
  <si>
    <t>GAMMA COMMUNICATIONS PLC overview</t>
  </si>
  <si>
    <t>https://find-and-update.company-information.service.gov.uk/company/08943488</t>
  </si>
  <si>
    <t>Company number 08943488, Arbeta, 11 Northampton Road, Manchester, M40 5BP</t>
  </si>
  <si>
    <t>Wording came from an outside research pass and is not verified verbatim. Confirm on the page, then set Decision. Companies House Live page check 2026-10-06: supports a weaker or differently scoped claim. Companies House confirms Gamma Communications PLC 08943488 active with UK registered office; no wording on UK-based support or GBP billing. Decision 2026-10-06: Accepted (live page read; supports a weaker or differently scoped claim, so the limitation above applies; accepted by Harry 2026-10-06).</t>
  </si>
  <si>
    <t>MPLS-356</t>
  </si>
  <si>
    <t>Suppliers on Lot 4a</t>
  </si>
  <si>
    <t>https://www.crowncommercial.gov.uk/agreements/RM6116:4a/lot-suppliers</t>
  </si>
  <si>
    <t>Commercial Model: Pricing published (never record a price)</t>
  </si>
  <si>
    <t>Wording came from an outside research pass and is not verified verbatim. Confirm on the page, then set Decision. CCS supplier list Live page check 2026-10-06: page could not be read by the fetch tool. 302 redirect to gca.gov.uk; redirect URL then refused with PROVENANCE_REQUIRED. Decision 2026-10-06: Rejected (page not published or available to review (could not be read or checked on the live page); Harry's call 2026-10-06).</t>
  </si>
  <si>
    <t>MPLS-357</t>
  </si>
  <si>
    <t>Accelerate hub contact form</t>
  </si>
  <si>
    <t>https://cp.gamma.co.uk/Hubcontactform</t>
  </si>
  <si>
    <t>Partners, Accelerate hub contact form</t>
  </si>
  <si>
    <t>Wording came from an outside research pass and is not verified verbatim. Confirm on the page, then set Decision. Gamma partner page Live page check 2026-10-06: page could not be read by the fetch tool. WebFetch refused twice with PROVENANCE_REQUIRED (URL not in provenance set). Decision 2026-10-06: Rejected (page not published or available to review (could not be read or checked on the live page); Harry's call 2026-10-06).</t>
  </si>
  <si>
    <t>MPLS-358</t>
  </si>
  <si>
    <t>MPLS IPVPN</t>
  </si>
  <si>
    <t>2025-08-28</t>
  </si>
  <si>
    <t>MPLS IPVPN creates a private network that never touches the public internet</t>
  </si>
  <si>
    <t>Providers: Provider type; Network and Coverage: Coverage: UK and Ireland (Proven = own PoPs; Partner = via partner); Network and Coverage: Core network description (25 words max); Service and Performance: Availability SLA core (% or Not published); Service and Performance: Layer 3 IP VPN (MPLS); Operations and Assurance: Proactive monitoring; Commercial Model: Pricing published (never record a price); Network and Coverage: Owns core network</t>
  </si>
  <si>
    <t>Wording came from an outside research pass and is not verified verbatim. Confirm on the page, then set Decision. Live page check 2026-10-06: supports a weaker or differently scoped claim. Zen national MPLS core stated; page shows no UK and Ireland coverage, availability SLA percentage or published pricing. Decision 2026-10-06: Accepted (live page read; supports a weaker or differently scoped claim, so the limitation above applies; accepted by Harry 2026-10-06).</t>
  </si>
  <si>
    <t>MPLS-359</t>
  </si>
  <si>
    <t>2020-03-05</t>
  </si>
  <si>
    <t>SD-WAN intelligently routes traffic across multiple connectivity types, Cisco Catalyst or Meraki</t>
  </si>
  <si>
    <t>Providers: SD-WAN or SASE service page URL; Hybrid WAN SD-WAN SASE: SD-WAN platforms offered (comma separated: Cisco Catalyst, Cisco Meraki, Fortinet, Versa, VeloCloud, Palo Alto Prisma, Juniper, HPE Aruba, other); Hybrid WAN SD-WAN SASE: SD-WAN overlay offered (SD-WAN is a component of SASE); Hybrid WAN SD-WAN SASE: Application-aware routing over MPLS; Hybrid WAN SD-WAN SASE: Hybrid underlay on one contract (MPLS plus DIA plus broadband); Hybrid WAN SD-WAN SASE: SASE or SSE partners (comma separated: Zscaler, Netskope, Palo Alto Prisma, Cato, Cloudflare, Fortinet, other); Hybrid WAN SD-WAN SASE: Managed SD-WAN</t>
  </si>
  <si>
    <t>Wording came from an outside research pass and is not verified verbatim. Confirm on the page, then set Decision. Live page check 2026-10-06: supports a weaker or differently scoped claim. Cisco Catalyst and Meraki SD-WAN, managed lifecycle confirmed; no SASE partners, MPLS app-aware routing or single-contract underlay wording. Decision 2026-10-06: Accepted (live page read; supports a weaker or differently scoped claim, so the limitation above applies; accepted by Harry 2026-10-06).</t>
  </si>
  <si>
    <t>MPLS-360</t>
  </si>
  <si>
    <t>Wording came from an outside research pass and is not verified verbatim. Confirm on the page, then set Decision. Live page check 2026-10-06: supports a weaker or differently scoped claim. Generic Ofcom sector statement; does not name Zen as a regulated provider. Decision 2026-10-06: Accepted (live page read; supports a weaker or differently scoped claim, so the limitation above applies; accepted by Harry 2026-10-06).</t>
  </si>
  <si>
    <t>MPLS-361</t>
  </si>
  <si>
    <t>IP VPN Product Guide</t>
  </si>
  <si>
    <t>https://www.zen.co.uk/userfiles/documents/shared/site/col/ip-vpn-product-guide.pdf</t>
  </si>
  <si>
    <t>Zen's IP VPN solution offers six Classes of Service (CoS), 10Gbps MPLS network</t>
  </si>
  <si>
    <t>Network and Coverage: Core network description (25 words max); Network and Coverage: Owns core network; Service and Performance: QoS classes offered (count or Not published); Service and Performance: Access bandwidth maximum (Mb/s); Service and Performance: CoS marking honoured end to end; Service and Performance: Point-to-point Ethernet (E-Line)</t>
  </si>
  <si>
    <t>Wording came from an outside research pass and is not verified verbatim. Confirm on the page, then set Decision. PDF product guide Live page check 2026-10-06: page could not be read by the fetch tool. Fetch refused (URL not in provenance set). Decision 2026-10-06: Rejected (page not published or available to review (could not be read or checked on the live page); Harry's call 2026-10-06).</t>
  </si>
  <si>
    <t>MPLS-362</t>
  </si>
  <si>
    <t>Enhanced Care SLA</t>
  </si>
  <si>
    <t>https://www.zen.co.uk/userfiles/documents/shared/site/pol/enhanced-care-sla.pdf</t>
  </si>
  <si>
    <t>Zen Internet supplied (BT Wholesale resold) DSL circuit, 20 Support Working Hour fault resolution</t>
  </si>
  <si>
    <t>Network and Coverage: UK access tails available (comma separated carriers)</t>
  </si>
  <si>
    <t>Wording came from an outside research pass and is not verified verbatim. Confirm on the page, then set Decision. PDF SLA Live page check 2026-10-06: page could not be read by the fetch tool. Fetch refused (URL not in provenance set). Decision 2026-10-06: Rejected (page not published or available to review (could not be read or checked on the live page); Harry's call 2026-10-06).</t>
  </si>
  <si>
    <t>MPLS-363</t>
  </si>
  <si>
    <t>MPLS IPVPN (Partners)</t>
  </si>
  <si>
    <t>https://www.zen.co.uk/partners/partners/products-services</t>
  </si>
  <si>
    <t>2019-03-08</t>
  </si>
  <si>
    <t>Supported by 24/7 UK-based assistance</t>
  </si>
  <si>
    <t>Network and Coverage: 24x7 NOC; Operations and Assurance: UK-based support; Commercial Model: Channel or wholesale route for resellers</t>
  </si>
  <si>
    <t>Wording came from an outside research pass and is not verified verbatim. Confirm on the page, then set Decision. Live page check 2026-10-06: page could not be read by the fetch tool. Fetch refused (URL not in provenance set) on both attempts. Decision 2026-10-06: Rejected (page not published or available to review (could not be read or checked on the live page); Harry's call 2026-10-06).</t>
  </si>
  <si>
    <t>MPLS-364</t>
  </si>
  <si>
    <t>Cisco Meraki LAN &amp; WiFi</t>
  </si>
  <si>
    <t>https://business.zen.co.uk/networking/lan-wifi</t>
  </si>
  <si>
    <t>Co-managed access to the Meraki dashboard</t>
  </si>
  <si>
    <t>Wording came from an outside research pass and is not verified verbatim. Confirm on the page, then set Decision. Live page check 2026-10-06: supports a weaker or differently scoped claim. Co-managed option and Meraki dashboard access confirmed on the Meraki LAN and WiFi page, not SD-WAN specifically. Decision 2026-10-06: Accepted (live page read; supports a weaker or differently scoped claim, so the limitation above applies; accepted by Harry 2026-10-06).</t>
  </si>
  <si>
    <t>MPLS-365</t>
  </si>
  <si>
    <t>IT complexity is slowing digital transformation</t>
  </si>
  <si>
    <t>https://business.zen.co.uk/insights/IT-complexity-slows-digital-transformation</t>
  </si>
  <si>
    <t>2026-06-02</t>
  </si>
  <si>
    <t>SD-WAN, combined with a SASE approach to networking and security</t>
  </si>
  <si>
    <t>Wording came from an outside research pass and is not verified verbatim. Confirm on the page, then set Decision. Zen insights Live page check 2026-10-06: supports a weaker or differently scoped claim. Page positions Zen SD-WAN with a clear path to SASE; it does not describe a full SASE platform. Decision 2026-10-06: Accepted (live page read; supports a weaker or differently scoped claim, so the limitation above applies; accepted by Harry 2026-10-06).</t>
  </si>
  <si>
    <t>MPLS-366</t>
  </si>
  <si>
    <t>ZEN INTERNET LIMITED overview</t>
  </si>
  <si>
    <t>https://find-and-update.company-information.service.gov.uk/company/03101568</t>
  </si>
  <si>
    <t>Company number 03101568, Sandbrook House, Sandbrook Park, Rochdale, OL11 1RY</t>
  </si>
  <si>
    <t>Wording came from an outside research pass and is not verified verbatim. Confirm on the page, then set Decision. Companies House Live page check 2026-10-06: supports a weaker or differently scoped claim. Companies House confirms active Zen Internet Limited at Rochdale address; nothing on UK support or GBP billing. Decision 2026-10-06: Accepted (live page read; supports a weaker or differently scoped claim, so the limitation above applies; accepted by Harry 2026-10-06).</t>
  </si>
  <si>
    <t>MPLS-367</t>
  </si>
  <si>
    <t>Wording came from an outside research pass and is not verified verbatim. Confirm on the page, then set Decision. Live page check 2026-10-06: supports a weaker or differently scoped claim. UKRN gives general Ofcom regulation only; nothing on Neos provider type or access tails. Decision 2026-10-06: Accepted (live page read; supports a weaker or differently scoped claim, so the limitation above applies; accepted by Harry 2026-10-06).</t>
  </si>
  <si>
    <t>Managed WAN Services</t>
  </si>
  <si>
    <t>2025-08-14</t>
  </si>
  <si>
    <t>Managed WAN services from Neos Networks, IP-VPNs mostly rely on Multiprotocol Label Switching (MPLS)</t>
  </si>
  <si>
    <t>Network and Coverage: Coverage: UK and Ireland (Proven = own PoPs; Partner = via partner); Network and Coverage: Owns core network; Service and Performance: Layer 3 IP VPN (MPLS); Hybrid WAN SD-WAN SASE: Managed SD-WAN</t>
  </si>
  <si>
    <t>Wording came from an outside research pass and is not verified verbatim. Confirm on the page, then set Decision. Live page check 2026-10-06: only a paraphrase was returned. Fetch returned Neos managed SD-WAN content (MPLS, internet, LTE/5G underlays, UK NOC) as paraphrase, not the Managed WAN page; no UK coverage or core ownership wording. Decision 2026-10-06: Accepted (live page read; supports a weaker or differently scoped claim, so the limitation above applies; accepted by Harry 2026-10-06).</t>
  </si>
  <si>
    <t>MPLS-369</t>
  </si>
  <si>
    <t>NEOS NETWORKS LIMITED overview</t>
  </si>
  <si>
    <t>https://find-and-update.company-information.service.gov.uk/company/SC213457</t>
  </si>
  <si>
    <t>Company number SC213457, Level 2.1 Wellington Place, 107 West Regent Street, Glasgow, G2 2BA</t>
  </si>
  <si>
    <t>Wording came from an outside research pass and is not verified verbatim. Confirm on the page, then set Decision. Companies House Live page check 2026-10-06: supports a weaker or differently scoped claim. Confirms active UK company SC213457 and Glasgow registered office; does not evidence UK-based support or GBP billing. Decision 2026-10-06: Accepted (live page read; supports a weaker or differently scoped claim, so the limitation above applies; accepted by Harry 2026-10-06).</t>
  </si>
  <si>
    <t>MPLS-370</t>
  </si>
  <si>
    <t>Providers: Ofcom-regulated communications provider; Providers: Provider type</t>
  </si>
  <si>
    <t>Wording came from an outside research pass and is not verified verbatim. Confirm on the page, then set Decision. Live page check 2026-10-06: supports a weaker or differently scoped claim. Sector-level regulator statement; does not name Spitfire or establish provider type. Decision 2026-10-06: Accepted (live page read; supports a weaker or differently scoped claim, so the limitation above applies; accepted by Harry 2026-10-06).</t>
  </si>
  <si>
    <t>MPLS-371</t>
  </si>
  <si>
    <t>Private networks for SME businesses</t>
  </si>
  <si>
    <t>2024-06-17</t>
  </si>
  <si>
    <t>Enter SDWAN, Spitfire One Network, integrate fixed lines, broadband, mobile connectivity, FWaaS</t>
  </si>
  <si>
    <t>Providers: SD-WAN or SASE service page URL; Hybrid WAN SD-WAN SASE: SD-WAN overlay offered (SD-WAN is a component of SASE); Hybrid WAN SD-WAN SASE: Hybrid underlay on one contract (MPLS plus DIA plus broadband); Hybrid WAN SD-WAN SASE: Managed firewall</t>
  </si>
  <si>
    <t>Wording came from an outside research pass and is not verified verbatim. Confirm on the page, then set Decision. Live page check 2026-10-06: supports a weaker or differently scoped claim. Spitfire One MPLS with FWaaS and mixed underlay supported; page discusses SD-WAN challenges and does not clearly offer an SD-WAN overlay. Decision 2026-10-06: Accepted (live page read; supports a weaker or differently scoped claim, so the limitation above applies; accepted by Harry 2026-10-06).</t>
  </si>
  <si>
    <t>MPLS-372</t>
  </si>
  <si>
    <t>https://www.spitfire.co.uk/solutions/managed-wan/</t>
  </si>
  <si>
    <t>2026-05-08</t>
  </si>
  <si>
    <t>Fibre Ethernet (Point to Point or VPN), Copper Ethernet (Point to Point or VPN)</t>
  </si>
  <si>
    <t>Service and Performance: Layer 2 VPLS or E-LAN; Service and Performance: Point-to-point Ethernet (E-Line)</t>
  </si>
  <si>
    <t>Wording came from an outside research pass and is not verified verbatim. Confirm on the page, then set Decision. Live page check 2026-10-06: supports a weaker or differently scoped claim. Point-to-point Ethernet supported; VPLS or E-LAN not mentioned on page. Decision 2026-10-06: Accepted (live page read; supports a weaker or differently scoped claim, so the limitation above applies; accepted by Harry 2026-10-06).</t>
  </si>
  <si>
    <t>MPLS-373</t>
  </si>
  <si>
    <t>Master Price List</t>
  </si>
  <si>
    <t>2025-12-23</t>
  </si>
  <si>
    <t>MPLS Charges, Set-Up Price (12 months), Set-Up Price (36 months), Internet break-out £40.00 monthly</t>
  </si>
  <si>
    <t>Service and Performance: Internet breakout at PoP; Commercial Model: Contract terms offered (comma separated months); Commercial Model: Pricing published (never record a price); Commercial Model: Minimum term (months or Not published)</t>
  </si>
  <si>
    <t>Wording came from an outside research pass and is not verified verbatim. Confirm on the page, then set Decision. PDF price list Live page check 2026-10-06: page returns 404. URL returned 404; no redirect available. Decision 2026-10-06: Rejected (dead link).</t>
  </si>
  <si>
    <t>MPLS-374</t>
  </si>
  <si>
    <t>Business Leased Lines</t>
  </si>
  <si>
    <t>https://www.spitfire.co.uk/connectivity/dedicated-leased-line/</t>
  </si>
  <si>
    <t>100Mbs to 10Gbs with choice of eight network carriers, 100% target uptime, &lt;3ms latency, 0.01% packet loss</t>
  </si>
  <si>
    <t>Service and Performance: Access bandwidth maximum (Mb/s); Service and Performance: Direct internet access on the same contract</t>
  </si>
  <si>
    <t>Wording came from an outside research pass and is not verified verbatim. Confirm on the page, then set Decision. Live page check 2026-10-06: supports a weaker or differently scoped claim. Max 10Gbps supported; page lists 11 carriers not eight, and same-contract internet access is paraphrase only. Decision 2026-10-06: Accepted (live page read; supports a weaker or differently scoped claim, so the limitation above applies; accepted by Harry 2026-10-06).</t>
  </si>
  <si>
    <t>MPLS-375</t>
  </si>
  <si>
    <t>SPITFIRE NETWORK SERVICES LIMITED overview</t>
  </si>
  <si>
    <t>https://find-and-update.company-information.service.gov.uk/company/02657590</t>
  </si>
  <si>
    <t>Company number 02657590, 1st Floor Gallery Court, 28 Arcadia Avenue, London, N3 2FG</t>
  </si>
  <si>
    <t>Wording came from an outside research pass and is not verified verbatim. Confirm on the page, then set Decision. Companies House Live page check 2026-10-06: supports a weaker or differently scoped claim. Companies House confirms active UK entity and address only; does not itself evidence UK-based support. Decision 2026-10-06: Accepted (live page read; supports a weaker or differently scoped claim, so the limitation above applies; accepted by Harry 2026-10-06).</t>
  </si>
  <si>
    <t>MPLS-376</t>
  </si>
  <si>
    <t>Contact Us</t>
  </si>
  <si>
    <t>https://www.spitfire.co.uk/contact-us/</t>
  </si>
  <si>
    <t>2026-06-11</t>
  </si>
  <si>
    <t>VAT Number: 801 9766 21</t>
  </si>
  <si>
    <t>Wording came from an outside research pass and is not verified verbatim. Confirm on the page, then set Decision. Live page check 2026-10-06: supports a weaker or differently scoped claim. Page gives VAT number and UK offices and 8am-8pm Mon-Fri support (paraphrased); GBP billing not stated. Decision 2026-10-06: Accepted (live page read; supports a weaker or differently scoped claim, so the limitation above applies; accepted by Harry 2026-10-06).</t>
  </si>
  <si>
    <t>MPLS-377</t>
  </si>
  <si>
    <t>MPLS VPN Solution</t>
  </si>
  <si>
    <t>Lumen MPLS VPN provides secure high-performance transport across a private network</t>
  </si>
  <si>
    <t>Providers: Provider type; Network and Coverage: Coverage: North America; Network and Coverage: Coverage: Middle East and Africa; Network and Coverage: Coverage: Latin America; Network and Coverage: Coverage: Europe; Network and Coverage: UK access tails available (comma separated carriers); Network and Coverage: Coverage: Asia Pacific; Network and Coverage: Owns core network; Network and Coverage: Coverage: UK and Ireland (Proven = own PoPs; Partner = via partner); Network and Coverage: Core network description (25 words max); Service and Performance: Layer 3 IP VPN (MPLS); Service and Performance: Internet breakout at PoP; Hybrid WAN SD-WAN SASE: Hybrid underlay on one contract (MPLS plus DIA plus broadband)</t>
  </si>
  <si>
    <t>Wording came from an outside research pass and is not verified verbatim. Confirm on the page, then set Decision. Live page check 2026-10-06: supports a weaker or differently scoped claim. US-site global page; supports regions and multi-service ports, but no UK PoP or access-tail detail, IP VPN On-Demand variant is US-only, and ownership claims are inferred from fibre figures. Decision 2026-10-06: Accepted (live page read; supports a weaker or differently scoped claim, so the limitation above applies; accepted by Harry 2026-10-06).</t>
  </si>
  <si>
    <t>MPLS-378</t>
  </si>
  <si>
    <t>economic regulation (notably fixed telecoms network infrastructure)</t>
  </si>
  <si>
    <t>Wording came from an outside research pass and is not verified verbatim. Confirm on the page, then set Decision. Live page check 2026-10-06: verified, exact wording captured. UKRN says Ofcom is the sector regulator; general statement, does not name Lumen as an Ofcom-regulated provider. Decision 2026-10-06: Accepted (live page read, quotation captured).</t>
  </si>
  <si>
    <t>MPLS-379</t>
  </si>
  <si>
    <t>Lumen MPLS VPN Service Schedule</t>
  </si>
  <si>
    <t>https://assets.lumen.com/is/content/Lumen/mpls-ipvpn-vpls-vpn-service-schedule</t>
  </si>
  <si>
    <t>MPLS VPN Service includes two virtual private network services, providing private site-to-site communications</t>
  </si>
  <si>
    <t>Service and Performance: Any-to-any topology; Service and Performance: Layer 2 VPLS or E-LAN; Operations and Assurance: Customer portal; Service and Performance: Ethernet access</t>
  </si>
  <si>
    <t>Wording came from an outside research pass and is not verified verbatim. Confirm on the page, then set Decision. PDF service schedule Live page check 2026-10-06: supports a weaker or differently scoped claim. Customer portal and Ethernet local access supported; any-to-any and VPLS/E-LAN not mentioned in the schedule. Decision 2026-10-06: Accepted (live page read; supports a weaker or differently scoped claim, so the limitation above applies; accepted by Harry 2026-10-06).</t>
  </si>
  <si>
    <t>MPLS-380</t>
  </si>
  <si>
    <t>SD-WAN support</t>
  </si>
  <si>
    <t>2025-12-09</t>
  </si>
  <si>
    <t>Lumen SD-WAN with Versa Networks, Lumen SD-WAN with Cisco Meraki</t>
  </si>
  <si>
    <t>Hybrid WAN SD-WAN SASE: SD-WAN overlay offered (SD-WAN is a component of SASE); Hybrid WAN SD-WAN SASE: SD-WAN platforms offered (comma separated: Cisco Catalyst, Cisco Meraki, Fortinet, Versa, VeloCloud, Palo Alto Prisma, Juniper, HPE Aruba, other); Hybrid WAN SD-WAN SASE: Application-aware routing over MPLS</t>
  </si>
  <si>
    <t>Wording came from an outside research pass and is not verified verbatim. Confirm on the page, then set Decision. Live page check 2026-10-06: supports a weaker or differently scoped claim. Page lists Versa, Cisco Meraki and Cisco Viptela SD-WAN; it says nothing on application-aware routing over MPLS. Decision 2026-10-06: Accepted (live page read; supports a weaker or differently scoped claim, so the limitation above applies; accepted by Harry 2026-10-06).</t>
  </si>
  <si>
    <t>MPLS-381</t>
  </si>
  <si>
    <t>SASE Solutions Service Guide</t>
  </si>
  <si>
    <t>https://assets.lumen.com/is/content/Lumen/sase-solutions-service-guide</t>
  </si>
  <si>
    <t>Lumen SASE Service is a portfolio of WAN and security solutions, including SDWAN, NGFW, SWG, ZTNA</t>
  </si>
  <si>
    <t>Hybrid WAN SD-WAN SASE: SD-WAN platforms offered (comma separated: Cisco Catalyst, Cisco Meraki, Fortinet, Versa, VeloCloud, Palo Alto Prisma, Juniper, HPE Aruba, other); Hybrid WAN SD-WAN SASE: Secure web gateway or CASB; Hybrid WAN SD-WAN SASE: SASE or SSE partners (comma separated: Zscaler, Netskope, Palo Alto Prisma, Cato, Cloudflare, Fortinet, other); Hybrid WAN SD-WAN SASE: Managed firewall; Hybrid WAN SD-WAN SASE: Zero trust network access; Hybrid WAN SD-WAN SASE: Co-managed option; Hybrid WAN SD-WAN SASE: SASE platform offered; Hybrid WAN SD-WAN SASE: Managed SD-WAN; Operations and Assurance: Proactive monitoring</t>
  </si>
  <si>
    <t>Wording came from an outside research pass and is not verified verbatim. Confirm on the page, then set Decision. PDF service guide Live page check 2026-10-06: supports a weaker or differently scoped claim. Guide lists Fortinet, Versa and VMware (VMware closed to new orders from 15 March 2024) with SWG, NGFW, ZTNA and device monitoring; no co-managed option, Hosted Gateway US-only, no Zscaler/Netskope/Palo Alto. Decision 2026-10-06: Accepted (live page read; supports a weaker or differently scoped claim, so the limitation above applies; accepted by Harry 2026-10-06).</t>
  </si>
  <si>
    <t>MPLS-382</t>
  </si>
  <si>
    <t>LUMEN TECHNOLOGIES UK LIMITED overview</t>
  </si>
  <si>
    <t>https://find-and-update.company-information.service.gov.uk/company/02495998</t>
  </si>
  <si>
    <t>Company number 02495998, 260-266 Goswell Road, London, EC1V 7EB</t>
  </si>
  <si>
    <t>Wording came from an outside research pass and is not verified verbatim. Confirm on the page, then set Decision. Companies House Live page check 2026-10-06: supports a weaker or differently scoped claim. Confirms active UK registered entity and address (company 02495998) but a registry entry does not itself evidence UK-based support. Decision 2026-10-06: Accepted (live page read; supports a weaker or differently scoped claim, so the limitation above applies; accepted by Harry 2026-10-06).</t>
  </si>
  <si>
    <t>Lumen Financial Connect SLA</t>
  </si>
  <si>
    <t>https://assets.lumen.com/is/content/Lumen/financial-connect-sla</t>
  </si>
  <si>
    <t>LUMEN FINANCIAL CONNECT SERVICE LEVEL AGREEMENT</t>
  </si>
  <si>
    <t>Sector Evidence: Financial services: UK case; Sector Evidence: Financial services: evidence status</t>
  </si>
  <si>
    <t>Wording came from an outside research pass and is not verified verbatim. Confirm on the page, then set Decision. PDF SLA Live page check 2026-10-06: supports a weaker or differently scoped claim. Lumen Financial Connect SLA is global/US-centric, names London data centres and LSE, but no explicit UK financial services customer case. Decision 2026-10-06: Accepted (live page read; supports a weaker or differently scoped claim, so the limitation above applies; accepted by Harry 2026-10-06).</t>
  </si>
  <si>
    <t>MPLS-384</t>
  </si>
  <si>
    <t>XO Communications</t>
  </si>
  <si>
    <t>MPLS IP-VPN, XO Communications services will move to Verizon</t>
  </si>
  <si>
    <t>Providers: Provider type; Providers: MPLS or IP VPN service page URL; Network and Coverage: Owns core network; Network and Coverage: Coverage: UK and Ireland (Proven = own PoPs; Partner = via partner); Network and Coverage: Coverage: Asia Pacific; Network and Coverage: Coverage: North America; Network and Coverage: Coverage: Middle East and Africa; Network and Coverage: Coverage: Europe; Network and Coverage: Coverage: Latin America; Service and Performance: Layer 3 IP VPN (MPLS)</t>
  </si>
  <si>
    <t>Wording came from an outside research pass and is not verified verbatim. Confirm on the page, then set Decision. Live page check 2026-10-06: supports a weaker or differently scoped claim. Page maps MPLS IP-VPN to Private IP but gives no coverage or network ownership detail; XO is a US-centric acquired brand. Decision 2026-10-06: Accepted (live page read; supports a weaker or differently scoped claim, so the limitation above applies; accepted by Harry 2026-10-06).</t>
  </si>
  <si>
    <t>MPLS-385</t>
  </si>
  <si>
    <t>Sase Security</t>
  </si>
  <si>
    <t>https://www.verizon.com/business/answers/sase-security/</t>
  </si>
  <si>
    <t>SASE security, cloud-delivered solution, VNS - SD WAN solution</t>
  </si>
  <si>
    <t>Providers: SD-WAN or SASE service page URL; Hybrid WAN SD-WAN SASE: Hybrid underlay on one contract (MPLS plus DIA plus broadband); Hybrid WAN SD-WAN SASE: SASE platform offered; Hybrid WAN SD-WAN SASE: Managed SD-WAN; Hybrid WAN SD-WAN SASE: SD-WAN overlay offered (SD-WAN is a component of SASE); Commercial Model: Pricing published (never record a price)</t>
  </si>
  <si>
    <t>Wording came from an outside research pass and is not verified verbatim. Confirm on the page, then set Decision. Live page check 2026-10-06: supports a weaker or differently scoped claim. Generic SASE explainer naming SASE Management with Versa, Cisco, Zscaler, Palo Alto; no managed SD-WAN, hybrid underlay or pricing detail. Decision 2026-10-06: Accepted (live page read; supports a weaker or differently scoped claim, so the limitation above applies; accepted by Harry 2026-10-06).</t>
  </si>
  <si>
    <t>MPLS-386</t>
  </si>
  <si>
    <t>Wording came from an outside research pass and is not verified verbatim. Confirm on the page, then set Decision. Live page check 2026-10-06: supports a weaker or differently scoped claim. Generic UKRN statement on Ofcom's role; does not name this provider. Decision 2026-10-06: Accepted (live page read; supports a weaker or differently scoped claim, so the limitation above applies; accepted by Harry 2026-10-06).</t>
  </si>
  <si>
    <t>MPLS-387</t>
  </si>
  <si>
    <t>Private IP +</t>
  </si>
  <si>
    <t>https://www.verizon.com/business/service_guide/reg/cp/pip/plus/private_ip_service%20mk.htm</t>
  </si>
  <si>
    <t>2013-01-01</t>
  </si>
  <si>
    <t>Private IP Service is available in select locations through arrangements with third party MPLS service providers</t>
  </si>
  <si>
    <t>Network and Coverage: UK access tails available (comma separated carriers); Network and Coverage: Core network description (25 words max); Service and Performance: Any-to-any topology; Service and Performance: Layer 3 IP VPN (MPLS)</t>
  </si>
  <si>
    <t>Wording came from an outside research pass and is not verified verbatim. Confirm on the page, then set Decision. Service guide Live page check 2026-10-06: supports a weaker or differently scoped claim. Supports any-to-any and IP-over-MPLS VPN; partner MPLS reach via MVIC, but no UK access carriers named. Decision 2026-10-06: Accepted (live page read; supports a weaker or differently scoped claim, so the limitation above applies; accepted by Harry 2026-10-06).</t>
  </si>
  <si>
    <t>MPLS-388</t>
  </si>
  <si>
    <t>VERIZON SASE MANAGEMENT</t>
  </si>
  <si>
    <t>https://www.verizon.com/business/service_guide/reg-20230302/verizon-sase-management.pdf</t>
  </si>
  <si>
    <t>2023-03-02</t>
  </si>
  <si>
    <t>SASE Management provides change management, incident management, and health monitoring</t>
  </si>
  <si>
    <t>Hybrid WAN SD-WAN SASE: SASE platform offered; Operations and Assurance: Proactive monitoring; Operations and Assurance: Change management process published</t>
  </si>
  <si>
    <t>Wording came from an outside research pass and is not verified verbatim. Confirm on the page, then set Decision. PDF service guide Live page check 2026-10-06: page could not be read by the fetch tool. Fetch refused by robots.txt. Decision 2026-10-06: Rejected (page not published or available to review (could not be read or checked on the live page); Harry's call 2026-10-06).</t>
  </si>
  <si>
    <t>MPLS-389</t>
  </si>
  <si>
    <t>VERIZON UK LIMITED overview</t>
  </si>
  <si>
    <t>https://find-and-update.company-information.service.gov.uk/company/02776038</t>
  </si>
  <si>
    <t>Company number 02776038, Reading International Business Park, Basingstoke Road, Reading, RG2 6DA</t>
  </si>
  <si>
    <t>Wording came from an outside research pass and is not verified verbatim. Confirm on the page, then set Decision. Companies House Live page check 2026-10-06: supports a weaker or differently scoped claim. Confirms UK entity, number and active registered office; does not evidence UK support or GBP billing. Decision 2026-10-06: Accepted (live page read; supports a weaker or differently scoped claim, so the limitation above applies; accepted by Harry 2026-10-06).</t>
  </si>
  <si>
    <t>MPLS-390</t>
  </si>
  <si>
    <t>https://www.orange-business.com/en</t>
  </si>
  <si>
    <t>Orange Business: Your partner for digital transformation</t>
  </si>
  <si>
    <t>Wording came from an outside research pass and is not verified verbatim. Confirm on the page, then set Decision. Live page check 2026-10-06: not reached (checker stopped early). Decision 2026-10-06: Rejected (page not published or available to review (could not be read or checked on the live page); Harry's call 2026-10-06).</t>
  </si>
  <si>
    <t>SASE, Flexible SD-WAN, secure distributed network</t>
  </si>
  <si>
    <t>Providers: SD-WAN or SASE service page URL; Hybrid WAN SD-WAN SASE: SD-WAN overlay offered (SD-WAN is a component of SASE); Hybrid WAN SD-WAN SASE: Managed SD-WAN; Hybrid WAN SD-WAN SASE: SASE platform offered</t>
  </si>
  <si>
    <t>MPLS-392</t>
  </si>
  <si>
    <t>Business VPN</t>
  </si>
  <si>
    <t>Business VPN, global reach covering 220 countries and territories, IP services</t>
  </si>
  <si>
    <t>Network and Coverage: UK access tails available (comma separated carriers); Network and Coverage: Coverage: Latin America; Network and Coverage: Owns core network; Network and Coverage: Coverage: UK and Ireland (Proven = own PoPs; Partner = via partner); Network and Coverage: Core network description (25 words max); Network and Coverage: Coverage: Asia Pacific; Network and Coverage: Coverage: China mainland; Network and Coverage: Coverage: North America; Network and Coverage: Coverage: Middle East and Africa; Network and Coverage: Coverage: Europe; Service and Performance: Layer 3 IP VPN (MPLS); Commercial Model: Pricing published (never record a price)</t>
  </si>
  <si>
    <t>MPLS-394</t>
  </si>
  <si>
    <t>ORANGE BUSINESS UK LIMITED overview</t>
  </si>
  <si>
    <t>https://find-and-update.company-information.service.gov.uk/company/02635954</t>
  </si>
  <si>
    <t>Company number 02635954, 4th Floor, The Porter Building, Brunel Way, Slough, SL1 1FQ</t>
  </si>
  <si>
    <t>Wording came from an outside research pass and is not verified verbatim. Confirm on the page, then set Decision. Companies House Live page check 2026-10-06: not reached (checker stopped early). Decision 2026-10-06: Rejected (page not published or available to review (could not be read or checked on the live page); Harry's call 2026-10-06).</t>
  </si>
  <si>
    <t>MPLS-395</t>
  </si>
  <si>
    <t>ORANGE BUSINESS UK LIMITED people</t>
  </si>
  <si>
    <t>https://find-and-update.company-information.service.gov.uk/company/02635954/officers</t>
  </si>
  <si>
    <t>2023-12-04</t>
  </si>
  <si>
    <t>4th floor, the porter building, brunel way, slough, SL1 1FQ</t>
  </si>
  <si>
    <t>MPLS-396</t>
  </si>
  <si>
    <t>Services Provider</t>
  </si>
  <si>
    <t>https://www.gtt.net/services/</t>
  </si>
  <si>
    <t>Your global network doesn't break all at once. It breaks in the gaps between providers</t>
  </si>
  <si>
    <t>Wording came from an outside research pass and is not verified verbatim. Confirm on the page, then set Decision. Live page check 2026-10-06: supports a weaker or differently scoped claim. Describes GTT as network and managed services provider; global scope. Decision 2026-10-06: Accepted (live page read; supports a weaker or differently scoped claim, so the limitation above applies; accepted by Harry 2026-10-06).</t>
  </si>
  <si>
    <t>MPLS-397</t>
  </si>
  <si>
    <t>Wording came from an outside research pass and is not verified verbatim. Confirm on the page, then set Decision. Live page check 2026-10-06: supports a weaker or differently scoped claim. Generic UKRN statement about Ofcom; does not name GTT as a regulated provider. Decision 2026-10-06: Accepted (live page read; supports a weaker or differently scoped claim, so the limitation above applies; accepted by Harry 2026-10-06).</t>
  </si>
  <si>
    <t>MPLS-398</t>
  </si>
  <si>
    <t>MPLS Provider</t>
  </si>
  <si>
    <t>2026-08-27</t>
  </si>
  <si>
    <t>GTT delivers MPLS services on a world class, global network</t>
  </si>
  <si>
    <t>Network and Coverage: Owns core network; Network and Coverage: Coverage: UK and Ireland (Proven = own PoPs; Partner = via partner); Network and Coverage: Core network description (25 words max); Network and Coverage: UK access tails available (comma separated carriers); Service and Performance: Layer 3 IP VPN (MPLS); Commercial Model: Pricing published (never record a price)</t>
  </si>
  <si>
    <t>Wording came from an outside research pass and is not verified verbatim. Confirm on the page, then set Decision. Live page check 2026-10-06: page does not support the claim. Page gives no wording on core network ownership, UK/Ireland coverage, UK access carriers, Layer 3 IP VPN term or published pricing. Decision 2026-10-06: Rejected (page does not support the claim).</t>
  </si>
  <si>
    <t>MPLS-399</t>
  </si>
  <si>
    <t>Simplify Security with SASE</t>
  </si>
  <si>
    <t>https://www.gtt.net/gb-en/simplify-security-with-sase/</t>
  </si>
  <si>
    <t>2025-06-23</t>
  </si>
  <si>
    <t>450+ PoPs on six continents and in more than 170 countries</t>
  </si>
  <si>
    <t>Network and Coverage: Coverage: Middle East and Africa; Network and Coverage: Coverage: Latin America; Network and Coverage: Coverage: Asia Pacific; Network and Coverage: Coverage: China mainland; Network and Coverage: Coverage: North America; Network and Coverage: Core network description (25 words max); Network and Coverage: Coverage: Europe</t>
  </si>
  <si>
    <t>Wording came from an outside research pass and is not verified verbatim. Confirm on the page, then set Decision. Live page check 2026-10-06: supports a weaker or differently scoped claim. Page says 400+ PoPs and 170+ countries, not 450+; no per-region breakdown; global scope. Decision 2026-10-06: Accepted (live page read; supports a weaker or differently scoped claim, so the limitation above applies; accepted by Harry 2026-10-06).</t>
  </si>
  <si>
    <t>MPLS-400</t>
  </si>
  <si>
    <t>SASE Solutions</t>
  </si>
  <si>
    <t>2026-09-02</t>
  </si>
  <si>
    <t>24/7 NOC and SOC coverage, CREST-certified analysts and one escalation path</t>
  </si>
  <si>
    <t>Network and Coverage: 24x7 NOC; Hybrid WAN SD-WAN SASE: Secure web gateway or CASB; Hybrid WAN SD-WAN SASE: SASE platform offered</t>
  </si>
  <si>
    <t>Wording came from an outside research pass and is not verified verbatim. Confirm on the page, then set Decision. Live page check 2026-10-06: verified, exact wording captured. Secure Connect SASE with SWG, CASB, ZTNA in unified platform; global service. Decision 2026-10-06: Accepted (live page read, quotation captured).</t>
  </si>
  <si>
    <t>MPLS-401</t>
  </si>
  <si>
    <t>https://www.gtt.net/services/secure-networking/managed-sd-wan/</t>
  </si>
  <si>
    <t>Proactive monitoring and management 24/7/365</t>
  </si>
  <si>
    <t>Hybrid WAN SD-WAN SASE: Managed SD-WAN; Hybrid WAN SD-WAN SASE: SD-WAN overlay offered (SD-WAN is a component of SASE); Operations and Assurance: Proactive monitoring</t>
  </si>
  <si>
    <t>Wording came from an outside research pass and is not verified verbatim. Confirm on the page, then set Decision. Live page check 2026-10-06: verified, exact wording captured. Managed SD-WAN with GTT-managed underlay and cloud overlay; global service description. Decision 2026-10-06: Accepted (live page read, quotation captured).</t>
  </si>
  <si>
    <t>MPLS-402</t>
  </si>
  <si>
    <t>Secure</t>
  </si>
  <si>
    <t>https://www.gtt.net/secure/</t>
  </si>
  <si>
    <t>2026-08-07</t>
  </si>
  <si>
    <t>Unified security management, From firewall policies to SASE components, complete visibility</t>
  </si>
  <si>
    <t>Hybrid WAN SD-WAN SASE: Security operations centre or managed detection; Hybrid WAN SD-WAN SASE: Zero trust network access; Hybrid WAN SD-WAN SASE: Managed firewall; Operations and Assurance: Customer portal</t>
  </si>
  <si>
    <t>Wording came from an outside research pass and is not verified verbatim. Confirm on the page, then set Decision. Live page check 2026-10-06: supports a weaker or differently scoped claim. ZTNA, managed firewall and managed detection wording present; customer portal only implied via GTT EnvisionDX login; global page. Decision 2026-10-06: Accepted (live page read; supports a weaker or differently scoped claim, so the limitation above applies; accepted by Harry 2026-10-06).</t>
  </si>
  <si>
    <t>MPLS-403</t>
  </si>
  <si>
    <t>5G Fixed Wireless Access</t>
  </si>
  <si>
    <t>https://www.gtt.net/services/managed-networking/internet/5g-services/</t>
  </si>
  <si>
    <t>Feed reliable underlay connectivity into SD-WAN and SASE architectures</t>
  </si>
  <si>
    <t>Wording came from an outside research pass and is not verified verbatim. Confirm on the page, then set Decision. Live page check 2026-10-06: supports a weaker or differently scoped claim. Page does not describe MPLS plus DIA plus broadband on one contract. Decision 2026-10-06: Accepted (live page read; supports a weaker or differently scoped claim, so the limitation above applies; accepted by Harry 2026-10-06).</t>
  </si>
  <si>
    <t>MPLS-404</t>
  </si>
  <si>
    <t>https://www.business.att.com/</t>
  </si>
  <si>
    <t>AT&amp;T Business solutions for mid‑market and enterprise customers</t>
  </si>
  <si>
    <t>Providers: Provider type; Commercial Model: Pricing published (never record a price)</t>
  </si>
  <si>
    <t>Wording came from an outside research pass and is not verified verbatim. Confirm on the page, then set Decision. Live page check 2026-10-06: supports a weaker or differently scoped claim. US homepage; shows US consumer and small business pricing, not UK MPLS pricing, so not evidence of UK published pricing. Decision 2026-10-06: Accepted (live page read; supports a weaker or differently scoped claim, so the limitation above applies; accepted by Harry 2026-10-06).</t>
  </si>
  <si>
    <t>MPLS-405</t>
  </si>
  <si>
    <t>Connecting to the cloud with MPLS VPNs</t>
  </si>
  <si>
    <t>2025-08-12</t>
  </si>
  <si>
    <t>Connect securely with MPLS VPN service in 200+ countries</t>
  </si>
  <si>
    <t>Providers: MPLS or IP VPN service page URL; Network and Coverage: Owns core network; Network and Coverage: Coverage: UK and Ireland (Proven = own PoPs; Partner = via partner); Network and Coverage: Core network description (25 words max); Network and Coverage: Coverage: Asia Pacific; Network and Coverage: Coverage: China mainland; Network and Coverage: Coverage: North America; Network and Coverage: Coverage: Middle East and Africa; Network and Coverage: Coverage: Latin America; Network and Coverage: Coverage: Europe; Network and Coverage: UK access tails available (comma separated carriers); Service and Performance: Layer 3 IP VPN (MPLS)</t>
  </si>
  <si>
    <t>Wording came from an outside research pass and is not verified verbatim. Confirm on the page, then set Decision. Live page check 2026-10-06: supports a weaker or differently scoped claim. Only global 200+ countries claim; no regional breakdown, core ownership, UK carriers or Layer 3 detail. Decision 2026-10-06: Accepted (live page read; supports a weaker or differently scoped claim, so the limitation above applies; accepted by Harry 2026-10-06).</t>
  </si>
  <si>
    <t>MPLS-406</t>
  </si>
  <si>
    <t>Managed SASE Cybersecurity Network Solution</t>
  </si>
  <si>
    <t>2025-08-20</t>
  </si>
  <si>
    <t>SD-WAN is a foundational component of SASE, not a separate or competing technology</t>
  </si>
  <si>
    <t>Providers: SD-WAN or SASE service page URL; Hybrid WAN SD-WAN SASE: SASE platform offered; Hybrid WAN SD-WAN SASE: Managed SD-WAN; Hybrid WAN SD-WAN SASE: SD-WAN overlay offered (SD-WAN is a component of SASE)</t>
  </si>
  <si>
    <t>Wording came from an outside research pass and is not verified verbatim. Confirm on the page, then set Decision. Live page check 2026-10-06: verified, exact wording captured. Managed SASE with Cisco and with Palo Alto Networks, fully managed; US site, UK scope not stated. Decision 2026-10-06: Accepted (live page read, quotation captured).</t>
  </si>
  <si>
    <t>MPLS-407</t>
  </si>
  <si>
    <t>Wording came from an outside research pass and is not verified verbatim. Confirm on the page, then set Decision. Live page check 2026-10-06: supports a weaker or differently scoped claim. Generic Ofcom regulation statement for UK telecoms; page does not name AT&amp;T. Decision 2026-10-06: Accepted (live page read; supports a weaker or differently scoped claim, so the limitation above applies; accepted by Harry 2026-10-06).</t>
  </si>
  <si>
    <t>MPLS-408</t>
  </si>
  <si>
    <t>Transform your network with fiber connectivity</t>
  </si>
  <si>
    <t>https://www.business.att.com/business-solutions/network-transformation.html</t>
  </si>
  <si>
    <t>Secure, dedicated connectivity between business locations for fast, reliable data transport</t>
  </si>
  <si>
    <t>Wording came from an outside research pass and is not verified verbatim. Confirm on the page, then set Decision. Live page check 2026-10-06: verified, exact wording captured. Global AT&amp;T page (MPLS VPN in 200+ countries, 1.4M+ fiber miles); not UK specific. Decision 2026-10-06: Accepted (live page read, quotation captured).</t>
  </si>
  <si>
    <t>MPLS-409</t>
  </si>
  <si>
    <t>AT&amp;T in The United Kingdom</t>
  </si>
  <si>
    <t>https://www.corp.att.com/worldwide/att-you-the-united-kingdom/</t>
  </si>
  <si>
    <t>2025-02-19</t>
  </si>
  <si>
    <t>AT&amp;T serves over 57% of UK FTSE 100 companies, UK is headquarters for AT&amp;T EMEA</t>
  </si>
  <si>
    <t>Network and Coverage: UK-based NOC; Operations and Assurance: UK-based support; Network and Coverage: On-net UK data centres (comma separated)</t>
  </si>
  <si>
    <t>Wording came from an outside research pass and is not verified verbatim. Confirm on the page, then set Decision. AT&amp;T corporate page Live page check 2026-10-06: supports a weaker or differently scoped claim. Page states three UK data centres (Birmingham, London x2) and local engineers; no UK NOC mentioned. Decision 2026-10-06: Accepted (live page read; supports a weaker or differently scoped claim, so the limitation above applies; accepted by Harry 2026-10-06).</t>
  </si>
  <si>
    <t>MPLS-410</t>
  </si>
  <si>
    <t>Preparing for The Quantum Era</t>
  </si>
  <si>
    <t>https://about.att.com/story/2026/cisco-post-quantum-cryptography.html</t>
  </si>
  <si>
    <t>2026-05-11</t>
  </si>
  <si>
    <t>AT&amp;T Business debuts Post-Quantum Cryptography Secure SD-WAN, Powered by Cisco</t>
  </si>
  <si>
    <t>Hybrid WAN SD-WAN SASE: SD-WAN platforms offered (comma separated: Cisco Catalyst, Cisco Meraki, Fortinet, Versa, VeloCloud, Palo Alto Prisma, Juniper, HPE Aruba, other); Hybrid WAN SD-WAN SASE: SD-WAN overlay offered (SD-WAN is a component of SASE)</t>
  </si>
  <si>
    <t>Wording came from an outside research pass and is not verified verbatim. Confirm on the page, then set Decision. AT&amp;T news Live page check 2026-10-06: supports a weaker or differently scoped claim. Cisco only; announced May 2026, global availability later in year; no UK scope or other vendors; overlay not named. Decision 2026-10-06: Accepted (live page read; supports a weaker or differently scoped claim, so the limitation above applies; accepted by Harry 2026-10-06).</t>
  </si>
  <si>
    <t>MPLS-411</t>
  </si>
  <si>
    <t>AT&amp;T SD-WAN with VMware, Transform and optimize your network</t>
  </si>
  <si>
    <t>Hybrid WAN SD-WAN SASE: SD-WAN platforms offered (comma separated: Cisco Catalyst, Cisco Meraki, Fortinet, Versa, VeloCloud, Palo Alto Prisma, Juniper, HPE Aruba, other); Hybrid WAN SD-WAN SASE: Application-aware routing over MPLS</t>
  </si>
  <si>
    <t>Wording came from an outside research pass and is not verified verbatim. Confirm on the page, then set Decision. AT&amp;T collateral Live page check 2026-10-06: supports a weaker or differently scoped claim. VMware SD-WAN (VeloCloud) overlay confirmed; routing described as transport-agnostic, not specifically over MPLS. Decision 2026-10-06: Accepted (live page read; supports a weaker or differently scoped claim, so the limitation above applies; accepted by Harry 2026-10-06).</t>
  </si>
  <si>
    <t>MPLS-412</t>
  </si>
  <si>
    <t>Advanced security solutions</t>
  </si>
  <si>
    <t>https://www.business.att.com/industry-solutions/advanced-security-solutions.html</t>
  </si>
  <si>
    <t>2018-09-21</t>
  </si>
  <si>
    <t>Advanced cyber threat intelligence and security solutions for banks and financial institutions</t>
  </si>
  <si>
    <t>Hybrid WAN SD-WAN SASE: Security operations centre or managed detection; Operations and Assurance: Proactive monitoring</t>
  </si>
  <si>
    <t>Wording came from an outside research pass and is not verified verbatim. Confirm on the page, then set Decision. AT&amp;T industry solutions Live page check 2026-10-06: page does not support the claim. Page mentions network firewalls, DDoS defence and consulting; no SOC, MDR or proactive monitoring wording. Decision 2026-10-06: Rejected (page does not support the claim).</t>
  </si>
  <si>
    <t>MPLS-413</t>
  </si>
  <si>
    <t>AT&amp;T Business Center Support</t>
  </si>
  <si>
    <t>https://www.business.att.com/support/business-center.html</t>
  </si>
  <si>
    <t>Manage billing, orders, and troubleshooting</t>
  </si>
  <si>
    <t>Wording came from an outside research pass and is not verified verbatim. Confirm on the page, then set Decision. Live page check 2026-10-06: supports a weaker or differently scoped claim. US Business Center portal described for Business Internet accounts; UK applicability unclear. Decision 2026-10-06: Accepted (live page read; supports a weaker or differently scoped claim, so the limitation above applies; accepted by Harry 2026-10-06).</t>
  </si>
  <si>
    <t>MPLS-414</t>
  </si>
  <si>
    <t>AT&amp;T GLOBAL NETWORK SERVICES (UK) B.V. overview</t>
  </si>
  <si>
    <t>https://find-and-update.company-information.service.gov.uk/company/BR004993</t>
  </si>
  <si>
    <t>Company number BR004993, Overseas company, AT&amp;T Global Network Services (UK) B.V.</t>
  </si>
  <si>
    <t>Wording came from an outside research pass and is not verified verbatim. Confirm on the page, then set Decision. Companies House BR Live page check 2026-10-06: supports a weaker or differently scoped claim. UK establishment of Dutch entity (company FC021840, Studley address, not the claimed address); no billing currency stated. Decision 2026-10-06: Accepted (live page read; supports a weaker or differently scoped claim, so the limitation above applies; accepted by Harry 2026-10-06).</t>
  </si>
  <si>
    <t>MPLS-415</t>
  </si>
  <si>
    <t>Managed Network Services</t>
  </si>
  <si>
    <t>https://www.nttdata.com/global/en/services/enterprise-networking/managed-network-services</t>
  </si>
  <si>
    <t>Maximize the power of AI and automation to transform and secure your networks</t>
  </si>
  <si>
    <t>Providers: Provider type; Network and Coverage: UK access tails available (comma separated carriers)</t>
  </si>
  <si>
    <t>MPLS-416</t>
  </si>
  <si>
    <t>MPLS-417</t>
  </si>
  <si>
    <t>Connectivity</t>
  </si>
  <si>
    <t>https://uk.nttdata.com/services/connectivity</t>
  </si>
  <si>
    <t>SD-WAN in 190+ countries, 125,000km undersea cable, 500,000m² data center space</t>
  </si>
  <si>
    <t>Network and Coverage: Coverage: Latin America; Network and Coverage: Owns core network; Network and Coverage: Coverage: North America; Network and Coverage: Coverage: UK and Ireland (Proven = own PoPs; Partner = via partner); Network and Coverage: Core network description (25 words max); Network and Coverage: Coverage: Asia Pacific; Network and Coverage: Coverage: China mainland; Network and Coverage: Coverage: Europe; Network and Coverage: Coverage: Middle East and Africa; Operations and Assurance: Customer portal; Operations and Assurance: Monthly SLA reporting</t>
  </si>
  <si>
    <t>MPLS-418</t>
  </si>
  <si>
    <t>Managed Network Services modernize and optimize your LAN, WAN, SD-WAN, 24x7 monitoring</t>
  </si>
  <si>
    <t>Network and Coverage: 24x7 NOC; Hybrid WAN SD-WAN SASE: SASE platform offered; Hybrid WAN SD-WAN SASE: Managed SD-WAN; Hybrid WAN SD-WAN SASE: SD-WAN overlay offered (SD-WAN is a component of SASE); Commercial Model: Pricing published (never record a price)</t>
  </si>
  <si>
    <t>MPLS-419</t>
  </si>
  <si>
    <t>NTT DATA Service Description</t>
  </si>
  <si>
    <t>https://dam.nttdata.com/api/public/content/134249-managed-cloud-services.pdf</t>
  </si>
  <si>
    <t>NTT DATA will follow SLA based service delivery model, use reasonable efforts to meet the response SLAs</t>
  </si>
  <si>
    <t>Service and Performance: MTTR or repair target (hours or Not published); Service and Performance: Availability SLA core (% or Not published)</t>
  </si>
  <si>
    <t>Wording came from an outside research pass and is not verified verbatim. Confirm on the page, then set Decision. PDF service description Live page check 2026-10-06: supports a weaker or differently scoped claim. Managed Cloud Services SLA (not network); P0 resolution target only, no availability percentage, and SLAs are reasonable-efforts. Decision 2026-10-06: Accepted (live page read; supports a weaker or differently scoped claim, so the limitation above applies; accepted by Harry 2026-10-06).</t>
  </si>
  <si>
    <t>MPLS-420</t>
  </si>
  <si>
    <t>SASE is the answer to your network security woes</t>
  </si>
  <si>
    <t>https://uk.nttdata.com/insights/blog/from-laptop-to-cloud-sase-is-the-answer-to-your-security-woes</t>
  </si>
  <si>
    <t>SASE solution by NTT DATA and Palo Alto Networks, Prisma SASE platform</t>
  </si>
  <si>
    <t>Wording came from an outside research pass and is not verified verbatim. Confirm on the page, then set Decision. NTT DATA blog Live page check 2026-10-06: not reached (checker stopped early). Decision 2026-10-06: Rejected (page not published or available to review (could not be read or checked on the live page); Harry's call 2026-10-06).</t>
  </si>
  <si>
    <t>MPLS-421</t>
  </si>
  <si>
    <t>NTT DATA and Cisco's secure network infrastructure</t>
  </si>
  <si>
    <t>https://www.nttdata.com/global/en/insights/focus/2025/054</t>
  </si>
  <si>
    <t>2025</t>
  </si>
  <si>
    <t>Managed SASE service, Cisco Secure Access, ZTNA, SWG, CASB, firewalls</t>
  </si>
  <si>
    <t>Hybrid WAN SD-WAN SASE: SD-WAN platforms offered (comma separated: Cisco Catalyst, Cisco Meraki, Fortinet, Versa, VeloCloud, Palo Alto Prisma, Juniper, HPE Aruba, other); Hybrid WAN SD-WAN SASE: Secure web gateway or CASB; Hybrid WAN SD-WAN SASE: SASE or SSE partners (comma separated: Zscaler, Netskope, Palo Alto Prisma, Cato, Cloudflare, Fortinet, other); Hybrid WAN SD-WAN SASE: Managed firewall; Hybrid WAN SD-WAN SASE: Zero trust network access</t>
  </si>
  <si>
    <t>Wording came from an outside research pass and is not verified verbatim. Confirm on the page, then set Decision. NTT DATA insights Live page check 2026-10-06: not reached (checker stopped early). Decision 2026-10-06: Rejected (page not published or available to review (could not be read or checked on the live page); Harry's call 2026-10-06).</t>
  </si>
  <si>
    <t>MPLS-422</t>
  </si>
  <si>
    <t>From laptop to cloud, SASE is the answer</t>
  </si>
  <si>
    <t>https://www.nttdata.com/en-us/insights/blog/sase-is-the-answer-to-your-security-woes</t>
  </si>
  <si>
    <t>2025-10-15</t>
  </si>
  <si>
    <t>WAN transformation, from legacy MPLS to SD-WAN and SASE</t>
  </si>
  <si>
    <t>Hybrid WAN SD-WAN SASE: Hybrid underlay on one contract (MPLS plus DIA plus broadband); Hybrid WAN SD-WAN SASE: MPLS to SD-WAN migration service</t>
  </si>
  <si>
    <t>MPLS-423</t>
  </si>
  <si>
    <t>Modernize your network to power an AI-ready enterprise</t>
  </si>
  <si>
    <t>https://www.nttdata.com/global/en/insights/focus/2026/018</t>
  </si>
  <si>
    <t>2026-01</t>
  </si>
  <si>
    <t>AI-driven observability, software-defined wide area networking (SD-WAN), zero trust security</t>
  </si>
  <si>
    <t>MPLS-424</t>
  </si>
  <si>
    <t>Enable frictionless digital experiences</t>
  </si>
  <si>
    <t>https://www.nttdata.com/global/en/-/media/nttdataglobal/1_files/services/cybersecurity/secure-business-enablement/enable-frictionless-digital-experiences-and-uninterrupted-operations-pan.pdf</t>
  </si>
  <si>
    <t>Managed Detection and Response for real-time threat containment</t>
  </si>
  <si>
    <t>Wording came from an outside research pass and is not verified verbatim. Confirm on the page, then set Decision. PDF datasheet Live page check 2026-10-06: not reached (checker stopped early). Decision 2026-10-06: Rejected (page not published or available to review (could not be read or checked on the live page); Harry's call 2026-10-06).</t>
  </si>
  <si>
    <t>MPLS-425</t>
  </si>
  <si>
    <t>Infrastructure services: Beyond break/fix</t>
  </si>
  <si>
    <t>https://uk.nttdata.com/news/2026/beyond-the-break-fix-model-the-future-of-infrastructure-services-is-here</t>
  </si>
  <si>
    <t>2026</t>
  </si>
  <si>
    <t>AI-assisted service assurance, SLA compliance, proactive support</t>
  </si>
  <si>
    <t>Wording came from an outside research pass and is not verified verbatim. Confirm on the page, then set Decision. NTT DATA UK news Live page check 2026-10-06: not reached (checker stopped early). Decision 2026-10-06: Rejected (page not published or available to review (could not be read or checked on the live page); Harry's call 2026-10-06).</t>
  </si>
  <si>
    <t>MPLS-426</t>
  </si>
  <si>
    <t>NTT DATA UK LIMITED overview</t>
  </si>
  <si>
    <t>https://find-and-update.company-information.service.gov.uk/company/03085018</t>
  </si>
  <si>
    <t>Company number 03085018, Epworth House, 25 City Road, London, EC1Y 1AA</t>
  </si>
  <si>
    <t>Wording came from an outside research pass and is not verified verbatim. Confirm on the page, then set Decision. Companies House Live page check 2026-10-06: supports a weaker or differently scoped claim. Confirms active UK registered company and address only; does not itself evidence UK support or GBP billing. Decision 2026-10-06: Accepted (live page read; supports a weaker or differently scoped claim, so the limitation above applies; accepted by Harry 2026-10-06).</t>
  </si>
  <si>
    <t>MPLS-427</t>
  </si>
  <si>
    <t>Trusted SASE solutions provider delivering managed SASE services with secure access, SD-WAN, SSE &amp; ZTNA.</t>
  </si>
  <si>
    <t>Providers: Provider type; Hybrid WAN SD-WAN SASE: SASE platform offered</t>
  </si>
  <si>
    <t>Wording came from an outside research pass and is not verified verbatim. Confirm on the page, then set Decision. Live page check 2026-10-06: verified, exact wording captured. Global Tata Communications SASE page. Decision 2026-10-06: Accepted (live page read, quotation captured).</t>
  </si>
  <si>
    <t>MPLS-428</t>
  </si>
  <si>
    <t>MPLS-429</t>
  </si>
  <si>
    <t>IZO SD-WAN Powered by Cisco</t>
  </si>
  <si>
    <t>https://www.tatacommunications.com/cyber-security-solutions/sase/izo-sdwan/cisco-sdwan</t>
  </si>
  <si>
    <t>Underpinned by Tata Communications' MPLS and Tier-1 Internet backbone, service availability in 160+ countries</t>
  </si>
  <si>
    <t>Network and Coverage: Owns core network; Network and Coverage: Coverage: UK and Ireland (Proven = own PoPs; Partner = via partner); Network and Coverage: Coverage: Asia Pacific; Network and Coverage: Core network description (25 words max); Network and Coverage: Coverage: China mainland; Network and Coverage: Coverage: Europe; Network and Coverage: Coverage: North America; Network and Coverage: Coverage: Latin America; Network and Coverage: Coverage: Middle East and Africa; Network and Coverage: UK access tails available (comma separated carriers); Network and Coverage: Global PoP count (integer or Not published); Service and Performance: Layer 3 IP VPN (MPLS); Hybrid WAN SD-WAN SASE: SD-WAN platforms offered (comma separated: Cisco Catalyst, Cisco Meraki, Fortinet, Versa, VeloCloud, Palo Alto Prisma, Juniper, HPE Aruba, other)</t>
  </si>
  <si>
    <t>Wording came from an outside research pass and is not verified verbatim. Confirm on the page, then set Decision. Live page check 2026-10-06: supports a weaker or differently scoped claim. Supports MPLS backbone, 160+ countries and Cisco SD-WAN only; no regional coverage, PoP count, UK access tails or China detail. Decision 2026-10-06: Accepted (live page read; supports a weaker or differently scoped claim, so the limitation above applies; accepted by Harry 2026-10-06).</t>
  </si>
  <si>
    <t>MPLS-430</t>
  </si>
  <si>
    <t>Carrier-grade performance, insight-driven security</t>
  </si>
  <si>
    <t>https://www.tatacommunications.com/hubfs/library/sase/documents/tata-communications-sase-brochure.pdf</t>
  </si>
  <si>
    <t>Network-proximate architecture, SD-WAN and SASE infrastructure strategically collocated with global network PoPs</t>
  </si>
  <si>
    <t>Network and Coverage: Core network description (25 words max); Hybrid WAN SD-WAN SASE: Security operations centre or managed detection; Operations and Assurance: Customer portal</t>
  </si>
  <si>
    <t>Wording came from an outside research pass and is not verified verbatim. Confirm on the page, then set Decision. PDF brochure Live page check 2026-10-06: supports a weaker or differently scoped claim. Supports network-proximate PoP wording; no explicit SOC or managed detection term, portal only as self-service management plane. Decision 2026-10-06: Accepted (live page read; supports a weaker or differently scoped claim, so the limitation above applies; accepted by Harry 2026-10-06).</t>
  </si>
  <si>
    <t>MPLS-431</t>
  </si>
  <si>
    <t>Network as a Service</t>
  </si>
  <si>
    <t>https://www.tatacommunications.com/solutions/network-as-a-service</t>
  </si>
  <si>
    <t>2000-01-01</t>
  </si>
  <si>
    <t>Enable proactive 24x7 monitoring of WAN infrastructure, agile change management</t>
  </si>
  <si>
    <t>Network and Coverage: 24x7 NOC; Hybrid WAN SD-WAN SASE: Security operations centre or managed detection; Operations and Assurance: Change management process published; Operations and Assurance: Proactive monitoring</t>
  </si>
  <si>
    <t>Wording came from an outside research pass and is not verified verbatim. Confirm on the page, then set Decision. Live page check 2026-10-06: page returns 404. Page returned 404 on both www and non-www URL. Decision 2026-10-06: Rejected (dead link).</t>
  </si>
  <si>
    <t>MPLS-432</t>
  </si>
  <si>
    <t>SD WAN as a Service</t>
  </si>
  <si>
    <t>https://www.tatacommunications.com/cyber-security-solutions/sase/izo-sdwan/sdwan-as-a-service</t>
  </si>
  <si>
    <t>Fully managed SD-WAN-as-a-Service offering, with pay-as-you-go flexibility and agile change request handling.</t>
  </si>
  <si>
    <t>Hybrid WAN SD-WAN SASE: Managed SD-WAN; Hybrid WAN SD-WAN SASE: SD-WAN overlay offered (SD-WAN is a component of SASE); Hybrid WAN SD-WAN SASE: Application-aware routing over MPLS; Operations and Assurance: Customer portal; Commercial Model: Pricing published (never record a price)</t>
  </si>
  <si>
    <t>Wording came from an outside research pass and is not verified verbatim. Confirm on the page, then set Decision. Live page check 2026-10-06: verified, exact wording captured. Supports managed SD-WAN, 99.8% first-time-right and app-aware routing; portal via TCX platform; no price published. Decision 2026-10-06: Accepted (live page read, quotation captured).</t>
  </si>
  <si>
    <t>MPLS-433</t>
  </si>
  <si>
    <t>Hosted SASE with Versa</t>
  </si>
  <si>
    <t>https://www.tatacommunications.com/cyber-security-solutions/sase/hosted-sase</t>
  </si>
  <si>
    <t>Cutting-edge network and security functions delivered as a single cloud-native managed service, in partnership with Versa.</t>
  </si>
  <si>
    <t>Hybrid WAN SD-WAN SASE: SASE or SSE partners (comma separated: Zscaler, Netskope, Palo Alto Prisma, Cato, Cloudflare, Fortinet, other); Hybrid WAN SD-WAN SASE: SD-WAN platforms offered (comma separated: Cisco Catalyst, Cisco Meraki, Fortinet, Versa, VeloCloud, Palo Alto Prisma, Juniper, HPE Aruba, other)</t>
  </si>
  <si>
    <t>Wording came from an outside research pass and is not verified verbatim. Confirm on the page, then set Decision. Live page check 2026-10-06: verified, exact wording captured. Names Versa as SASE and SD-WAN partner; page does not list other partners. Decision 2026-10-06: Accepted (live page read, quotation captured).</t>
  </si>
  <si>
    <t>MPLS-434</t>
  </si>
  <si>
    <t>How Managed SASE Services Transform Network and Security</t>
  </si>
  <si>
    <t>https://www.tatacommunications.com/knowledge-base/how-managed-sase-services-transform-network-security/</t>
  </si>
  <si>
    <t>2025-01-06</t>
  </si>
  <si>
    <t>Replace MPLS circuits with Tata Communications' Internet broadband, underlay-independent solutions</t>
  </si>
  <si>
    <t>Hybrid WAN SD-WAN SASE: MPLS to SD-WAN migration service; Hybrid WAN SD-WAN SASE: Hybrid underlay on one contract (MPLS plus DIA plus broadband)</t>
  </si>
  <si>
    <t>Wording came from an outside research pass and is not verified verbatim. Confirm on the page, then set Decision. Tata blog Live page check 2026-10-06: page does not support the claim. Page has no mention of replacing MPLS circuits, migration or hybrid underlay on one contract. Decision 2026-10-06: Rejected (page does not support the claim).</t>
  </si>
  <si>
    <t>MPLS-435</t>
  </si>
  <si>
    <t>TATA COMMUNICATIONS (UK) LIMITED overview</t>
  </si>
  <si>
    <t>https://find-and-update.company-information.service.gov.uk/company/05272339</t>
  </si>
  <si>
    <t>Company number 05272339, Level 6, 155 Bishopsgate, London, EC2M 3TQ</t>
  </si>
  <si>
    <t>Wording came from an outside research pass and is not verified verbatim. Confirm on the page, then set Decision. Companies House Live page check 2026-10-06: supports a weaker or differently scoped claim. Confirms UK entity, number and active registered office only; does not evidence UK support or GBP billing. Decision 2026-10-06: Accepted (live page read; supports a weaker or differently scoped claim, so the limitation above applies; accepted by Harry 2026-10-06).</t>
  </si>
  <si>
    <t>MPLS-436</t>
  </si>
  <si>
    <t>SD-WAN and SASE from Telstra</t>
  </si>
  <si>
    <t>2022-01-01</t>
  </si>
  <si>
    <t>Telstra can provide an end-to-end 24/7 managed service</t>
  </si>
  <si>
    <t>Providers: SD-WAN or SASE service page URL; Providers: Provider type; Network and Coverage: 24x7 NOC; Network and Coverage: UK access tails available (comma separated carriers); Commercial Model: Pricing published (never record a price)</t>
  </si>
  <si>
    <t>Wording came from an outside research pass and is not verified verbatim. Confirm on the page, then set Decision. Live page check 2026-10-06: page could not be read by the fetch tool. Fetch blocked (URL not permitted by fetch tool) on retry. Decision 2026-10-06: Rejected (page not published or available to review (could not be read or checked on the live page); Harry's call 2026-10-06).</t>
  </si>
  <si>
    <t>MPLS-437</t>
  </si>
  <si>
    <t>MPLS-438</t>
  </si>
  <si>
    <t>TELSTRA INTERNATIONAL LTD overview</t>
  </si>
  <si>
    <t>https://find-and-update.company-information.service.gov.uk/company/06238416</t>
  </si>
  <si>
    <t>Company number 06238416, 5th Floor, 100 Liverpool Street, London, EC2M 2AT</t>
  </si>
  <si>
    <t>Wording came from an outside research pass and is not verified verbatim. Confirm on the page, then set Decision. Companies House Live page check 2026-10-06: page does not support the claim. Companies House 06238416 shows Windsor registered office and employment-agency SIC, not the claimed Liverpool Street address or telecoms. Decision 2026-10-06: Rejected (page does not support the claim).</t>
  </si>
  <si>
    <t>MPLS-439</t>
  </si>
  <si>
    <t>CIO White Paper 2022</t>
  </si>
  <si>
    <t>https://www.masergy.com/wp-content/uploads/2022/09/CIO-White-Paper-2022-UCaaS-and-CCaaS-Market-Trends-Study.pdf</t>
  </si>
  <si>
    <t>2022-09</t>
  </si>
  <si>
    <t>Masergy has a consolidated solution addressing each of these demands</t>
  </si>
  <si>
    <t>Wording came from an outside research pass and is not verified verbatim. Confirm on the page, then set Decision. PDF white paper Live page check 2026-10-06: supports a weaker or differently scoped claim. Read via redirect to business.comcast.com/masergy; 2022 white paper; claimed 'consolidated solution' wording not found. Decision 2026-10-06: Accepted (live page read; supports a weaker or differently scoped claim, so the limitation above applies; accepted by Harry 2026-10-06).</t>
  </si>
  <si>
    <t>MPLS-440</t>
  </si>
  <si>
    <t>Wording came from an outside research pass and is not verified verbatim. Confirm on the page, then set Decision. Live page check 2026-10-06: supports a weaker or differently scoped claim. UKRN sector page on Ofcom generally; does not name Masergy. Decision 2026-10-06: Accepted (live page read; supports a weaker or differently scoped claim, so the limitation above applies; accepted by Harry 2026-10-06).</t>
  </si>
  <si>
    <t>MPLS-441</t>
  </si>
  <si>
    <t>Call Forwarding Always</t>
  </si>
  <si>
    <t>https://www.masergy.com/unified-communications/cisco-webex/features/call-forwarding-always</t>
  </si>
  <si>
    <t>Stay connected with Masergy's Call Forwarding Always</t>
  </si>
  <si>
    <t>Wording came from an outside research pass and is not verified verbatim. Confirm on the page, then set Decision. Live page check 2026-10-06: page does not support the claim. Redirects to business.comcast.com/masergy; page is a call-forwarding feature page with no published pricing. Decision 2026-10-06: Rejected (page does not support the claim).</t>
  </si>
  <si>
    <t>MPLS-442</t>
  </si>
  <si>
    <t>MASERGY COMMUNICATIONS UK LIMITED overview</t>
  </si>
  <si>
    <t>https://find-and-update.company-information.service.gov.uk/company/04170863</t>
  </si>
  <si>
    <t>Company number 04170863, 1 Canada Square, London, E14 5HU</t>
  </si>
  <si>
    <t>Wording came from an outside research pass and is not verified verbatim. Confirm on the page, then set Decision. Companies House Live page check 2026-10-06: supports a weaker or differently scoped claim. Companies House confirms Masergy Communications UK Limited 04170863 active; registered office is 5 Churchill Place E14 5HU, not 1 Canada Square; no GBP billing or support evidence. Decision 2026-10-06: Accepted (live page read; supports a weaker or differently scoped claim, so the limitation above applies; accepted by Harry 2026-10-06).</t>
  </si>
  <si>
    <t>MPLS-443</t>
  </si>
  <si>
    <t>the networking element of SASE</t>
  </si>
  <si>
    <t>Providers: Provider type; Hybrid WAN SD-WAN SASE: SD-WAN overlay offered (SD-WAN is a component of SASE); Hybrid WAN SD-WAN SASE: Managed SD-WAN; Commercial Model: Pricing published (never record a price)</t>
  </si>
  <si>
    <t>Wording came from an outside research pass and is not verified verbatim. Confirm on the page, then set Decision. Live page check 2026-10-06: verified, exact wording captured. Managed SD-WAN service page, managed services provider; no pricing published on page. Decision 2026-10-06: Accepted (live page read, quotation captured).</t>
  </si>
  <si>
    <t>MPLS-444</t>
  </si>
  <si>
    <t>Wording came from an outside research pass and is not verified verbatim. Confirm on the page, then set Decision. Live page check 2026-10-06: supports a weaker or differently scoped claim. Generic UK regulator statement; does not name Expereo or show it is an Ofcom-regulated provider. Decision 2026-10-06: Accepted (live page read; supports a weaker or differently scoped claim, so the limitation above applies; accepted by Harry 2026-10-06).</t>
  </si>
  <si>
    <t>MPLS-445</t>
  </si>
  <si>
    <t>Support Escalation Matrix</t>
  </si>
  <si>
    <t>https://knowledge.expereo.com/en_US/support-escalation-matrix</t>
  </si>
  <si>
    <t>Service Level Agreement (SLA), Non-Guaranteed</t>
  </si>
  <si>
    <t>Wording came from an outside research pass and is not verified verbatim. Confirm on the page, then set Decision. Knowledge base Live page check 2026-10-06: supports a weaker or differently scoped claim. Shows 24x7 escalation contacts only; page contains no NOC or network operations centre wording. Decision 2026-10-06: Accepted (live page read; supports a weaker or differently scoped claim, so the limitation above applies; accepted by Harry 2026-10-06).</t>
  </si>
  <si>
    <t>MPLS-446</t>
  </si>
  <si>
    <t>Why Managed SASE is the Right Solution for You</t>
  </si>
  <si>
    <t>https://www.expereo.com/resources/blogs/why-managed-sase-is-the-right-solution-for-you</t>
  </si>
  <si>
    <t>2025-06-07</t>
  </si>
  <si>
    <t>Support replacing expensive and inflexible MPLS links</t>
  </si>
  <si>
    <t>Service and Performance: Layer 3 IP VPN (MPLS); Hybrid WAN SD-WAN SASE: MPLS to SD-WAN migration service</t>
  </si>
  <si>
    <t>Wording came from an outside research pass and is not verified verbatim. Confirm on the page, then set Decision. Expereo blog Live page check 2026-10-06: supports a weaker or differently scoped claim. Blog says core business is not replacing lines; no Layer 3 IP VPN or formal MPLS migration service wording. Decision 2026-10-06: Accepted (live page read; supports a weaker or differently scoped claim, so the limitation above applies; accepted by Harry 2026-10-06).</t>
  </si>
  <si>
    <t>MPLS-447</t>
  </si>
  <si>
    <t>Terms &amp; Conditions - SD-WAN - 2nd October 2025</t>
  </si>
  <si>
    <t>2025-10-02</t>
  </si>
  <si>
    <t>SD-WAN Managed Service Specific Terms and Conditions</t>
  </si>
  <si>
    <t>Service and Performance: MTTR or repair target (hours or Not published); Service and Performance: SLA document URL; Service and Performance: Availability SLA core (% or Not published)</t>
  </si>
  <si>
    <t>Wording came from an outside research pass and is not verified verbatim. Confirm on the page, then set Decision. Terms page Live page check 2026-10-06: page does not support the claim. T&amp;C of 2 Oct 2025 only refers to a separate SLA; no availability %, MTTR or SLA URL stated. Decision 2026-10-06: Rejected (page does not support the claim).</t>
  </si>
  <si>
    <t>MPLS-448</t>
  </si>
  <si>
    <t>I want to know more about SD-WAN Services</t>
  </si>
  <si>
    <t>https://knowledge.expereo.com/en_US/sdwan/mys-i-want-to-know-more-about-sd-wan-services</t>
  </si>
  <si>
    <t>Different technology partners and provide you a best-in-class, end-to-end solution</t>
  </si>
  <si>
    <t>Wording came from an outside research pass and is not verified verbatim. Confirm on the page, then set Decision. Knowledge base Live page check 2026-10-06: supports a weaker or differently scoped claim. Page names no SD-WAN vendors; refers readers to their Customer Success Manager. Decision 2026-10-06: Accepted (live page read; supports a weaker or differently scoped claim, so the limitation above applies; accepted by Harry 2026-10-06).</t>
  </si>
  <si>
    <t>MPLS-449</t>
  </si>
  <si>
    <t>https://www.expereo.com/services/sase</t>
  </si>
  <si>
    <t>SASE is a transformative approach that converges networking and security into a single cloud-native architecture.</t>
  </si>
  <si>
    <t>Hybrid WAN SD-WAN SASE: Secure web gateway or CASB; Hybrid WAN SD-WAN SASE: Zero trust network access; Hybrid WAN SD-WAN SASE: Managed firewall; Hybrid WAN SD-WAN SASE: SASE platform offered</t>
  </si>
  <si>
    <t>Wording came from an outside research pass and is not verified verbatim. Confirm on the page, then set Decision. Live page check 2026-10-06: verified, exact wording captured. Page also defines SWG, CASB, ZTNA and FWaaS components generically; whether Expereo delivers each as managed is not separately stated. Decision 2026-10-06: Accepted (live page read, quotation captured).</t>
  </si>
  <si>
    <t>MPLS-450</t>
  </si>
  <si>
    <t>2025-06-15</t>
  </si>
  <si>
    <t>Flexible, dynamic networking, application performance</t>
  </si>
  <si>
    <t>Wording came from an outside research pass and is not verified verbatim. Confirm on the page, then set Decision. Expereo blog Live page check 2026-10-06: page does not support the claim. Generic SASE explainer; no application-aware routing over MPLS wording. Decision 2026-10-06: Rejected (page does not support the claim).</t>
  </si>
  <si>
    <t>MPLS-451</t>
  </si>
  <si>
    <t>Network security starts with network visibility</t>
  </si>
  <si>
    <t>https://www.expereo.com/blog/sd-wan-sase-importance-of-network-visibility</t>
  </si>
  <si>
    <t>2024-06-06</t>
  </si>
  <si>
    <t>End-to-end flexibility, security embedded into network, network visibility</t>
  </si>
  <si>
    <t>Wording came from an outside research pass and is not verified verbatim. Confirm on the page, then set Decision. Expereo blog Live page check 2026-10-06: page does not support the claim. Page mentions SIEM/SOAR spending trends only; no SOC, managed detection or proactive monitoring wording. Decision 2026-10-06: Rejected (page does not support the claim).</t>
  </si>
  <si>
    <t>MPLS-452</t>
  </si>
  <si>
    <t>EXPEREO UK LIMITED overview</t>
  </si>
  <si>
    <t>https://find-and-update.company-information.service.gov.uk/company/11816413</t>
  </si>
  <si>
    <t>Company number 11816413, 6th Floor, 107 Cheapside, London, EC2V 6DN</t>
  </si>
  <si>
    <t>Wording came from an outside research pass and is not verified verbatim. Confirm on the page, then set Decision. Companies House Live page check 2026-10-06: supports a weaker or differently scoped claim. Companies House confirms Expereo UK Limited 11816413 active; registered office is Level 1 2 Kingdom Street W2 6BD, not 107 Cheapside; no support or GBP evidence. Decision 2026-10-06: Accepted (live page read; supports a weaker or differently scoped claim, so the limitation above applies; accepted by Harry 2026-10-06).</t>
  </si>
  <si>
    <t>As a prominent Managed IT Service Provider in the UK</t>
  </si>
  <si>
    <t>Providers: Provider type; Network and Coverage: Core network description (25 words max); Network and Coverage: Coverage: UK and Ireland (Proven = own PoPs; Partner = via partner); Network and Coverage: UK access tails available (comma separated carriers); Hybrid WAN SD-WAN SASE: Hybrid underlay on one contract (MPLS plus DIA plus broadband); Hybrid WAN SD-WAN SASE: Managed firewall; Hybrid WAN SD-WAN SASE: Managed SD-WAN; Hybrid WAN SD-WAN SASE: SD-WAN platforms offered (comma separated: Cisco Catalyst, Cisco Meraki, Fortinet, Versa, VeloCloud, Palo Alto Prisma, Juniper, HPE Aruba, other); Hybrid WAN SD-WAN SASE: SD-WAN overlay offered (SD-WAN is a component of SASE); Hybrid WAN SD-WAN SASE: Application-aware routing over MPLS; Operations and Assurance: Proactive monitoring; Commercial Model: Pricing published (never record a price)</t>
  </si>
  <si>
    <t>Wording came from an outside research pass and is not verified verbatim. Confirm on the page, then set Decision. Live page check 2026-10-06: supports a weaker or differently scoped claim. Supports provider type, managed SD-WAN/firewall, Fortinet and Cisco Meraki, MPLS hybrid and 24/7 monitoring; no core network detail, Ireland coverage, carriers or published pricing. Decision 2026-10-06: Accepted (live page read; supports a weaker or differently scoped claim, so the limitation above applies; accepted by Harry 2026-10-06).</t>
  </si>
  <si>
    <t>MPLS-454</t>
  </si>
  <si>
    <t>Wording came from an outside research pass and is not verified verbatim. Confirm on the page, then set Decision. Live page check 2026-10-06: supports a weaker or differently scoped claim. Sector-level regulator statement; does not name Redcentric as an Ofcom-regulated provider. Decision 2026-10-06: Accepted (live page read; supports a weaker or differently scoped claim, so the limitation above applies; accepted by Harry 2026-10-06).</t>
  </si>
  <si>
    <t>MPLS-455</t>
  </si>
  <si>
    <t>REDCENTRIC SOLUTIONS LIMITED overview</t>
  </si>
  <si>
    <t>https://find-and-update.company-information.service.gov.uk/company/08322856</t>
  </si>
  <si>
    <t>Company number 08322856, Central House, Beckwith Knowle, Harrogate, North Yorkshire, HG3 1UG</t>
  </si>
  <si>
    <t>Wording came from an outside research pass and is not verified verbatim. Confirm on the page, then set Decision. Companies House Live page check 2026-10-06: supports a weaker or differently scoped claim. Companies House confirms active UK registered entity and address only; does not evidence UK-based support or GBP billing. Decision 2026-10-06: Accepted (live page read; supports a weaker or differently scoped claim, so the limitation above applies; accepted by Harry 2026-10-06).</t>
  </si>
  <si>
    <t>MPLS-456</t>
  </si>
  <si>
    <t>Wording came from an outside research pass and is not verified verbatim. Confirm on the page, then set Decision. Live page check 2026-10-06: supports a weaker or differently scoped claim. Generic UK sector regulator statement; does not name Node4. Decision 2026-10-06: Accepted (live page read; supports a weaker or differently scoped claim, so the limitation above applies; accepted by Harry 2026-10-06).</t>
  </si>
  <si>
    <t>MPLS-457</t>
  </si>
  <si>
    <t>All solutions</t>
  </si>
  <si>
    <t>https://www.claranet.com/uk/all-solutions/</t>
  </si>
  <si>
    <t>Modernise and protect your organisation with our expert approach</t>
  </si>
  <si>
    <t>Wording came from an outside research pass and is not verified verbatim. Confirm on the page, then set Decision. Live page check 2026-10-06: supports a weaker or differently scoped claim. Google lists Cogentco as Layer 2 and 3 at Council Bluffs and Ashburn only (US); no UK or European location in result. Decision 2026-10-06: Accepted (live page read; supports a weaker or differently scoped claim, so the limitation above applies; accepted by Harry 2026-10-06).</t>
  </si>
  <si>
    <t>MPLS-458</t>
  </si>
  <si>
    <t>Wording came from an outside research pass and is not verified verbatim. Confirm on the page, then set Decision. Live page check 2026-10-06: supports a weaker or differently scoped claim. Generic Ofcom regulation statement; page does not name Claranet. Decision 2026-10-06: Accepted (live page read; supports a weaker or differently scoped claim, so the limitation above applies; accepted by Harry 2026-10-06).</t>
  </si>
  <si>
    <t>MPLS-459</t>
  </si>
  <si>
    <t>Managed Network &amp; Connectivity Services</t>
  </si>
  <si>
    <t>https://www.claranet.com/uk/solutions/networks-and-connectivity/</t>
  </si>
  <si>
    <t>serves over 308 markets in 58 countries across its facilities-based, all-optical IP network.</t>
  </si>
  <si>
    <t>Network and Coverage: UK access tails available (comma separated carriers); Network and Coverage: Coverage: UK and Ireland (Proven = own PoPs; Partner = via partner); Network and Coverage: Core network description (25 words max); Network and Coverage: Coverage: Europe; Service and Performance: Direct internet access on the same contract; Commercial Model: Pricing published (never record a price)</t>
  </si>
  <si>
    <t>Wording came from an outside research pass and is not verified verbatim. Confirm on the page, then set Decision. Live page check 2026-10-06: verified, exact wording captured. Same global figure; page gives no UK location detail in fetch result. Decision 2026-10-06: Accepted (live page read, quotation captured).</t>
  </si>
  <si>
    <t>MPLS-460</t>
  </si>
  <si>
    <t>Network and Coverage: 24x7 NOC; Service and Performance: Availability SLA core (% or Not published); Operations and Assurance: Proactive monitoring</t>
  </si>
  <si>
    <t>Wording came from an outside research pass and is not verified verbatim. Confirm on the page, then set Decision. Live page check 2026-10-06: verified, exact wording captured. Global figure for markets served; not explicitly a count of on-net PoP countries. Decision 2026-10-06: Accepted (live page read, quotation captured).</t>
  </si>
  <si>
    <t>MPLS-461</t>
  </si>
  <si>
    <t>Virtual Private Networks</t>
  </si>
  <si>
    <t>https://www.claranet.com/ch-en/services/networks-connectivity/virtual-private-networks/</t>
  </si>
  <si>
    <t>2024-07-01</t>
  </si>
  <si>
    <t>Wording came from an outside research pass and is not verified verbatim. Confirm on the page, then set Decision. Swiss English page Live page check 2026-10-06: verified, exact wording captured. Global scope; page says 'Cogent-lit locations' not buildings; supports core network description. Decision 2026-10-06: Accepted (live page read, quotation captured).</t>
  </si>
  <si>
    <t>MPLS-462</t>
  </si>
  <si>
    <t>Fortinet SD-WAN</t>
  </si>
  <si>
    <t>Claranet-managed Fortinet Secure SD-WAN, Relying solely on MPLS for site connectivity is becoming less common</t>
  </si>
  <si>
    <t>Hybrid WAN SD-WAN SASE: MPLS to SD-WAN migration service; Hybrid WAN SD-WAN SASE: Managed SD-WAN; Hybrid WAN SD-WAN SASE: SD-WAN overlay offered (SD-WAN is a component of SASE); Hybrid WAN SD-WAN SASE: SD-WAN platforms offered (comma separated: Cisco Catalyst, Cisco Meraki, Fortinet, Versa, VeloCloud, Palo Alto Prisma, Juniper, HPE Aruba, other); Hybrid WAN SD-WAN SASE: Application-aware routing over MPLS</t>
  </si>
  <si>
    <t>Wording came from an outside research pass and is not verified verbatim. Confirm on the page, then set Decision. Live page check 2026-10-06: supports a weaker or differently scoped claim. SD-WAN page shows only section headers; quote is a US law firm testimonial about DIA, not SD-WAN. Decision 2026-10-06: Accepted (live page read; supports a weaker or differently scoped claim, so the limitation above applies; accepted by Harry 2026-10-06).</t>
  </si>
  <si>
    <t>MPLS-463</t>
  </si>
  <si>
    <t>Claranet achieves new Fortinet accreditations</t>
  </si>
  <si>
    <t>https://www.claranet.com/uk/news/claranet-achieves-new-fortinet-accreditations/</t>
  </si>
  <si>
    <t>2025-03-07</t>
  </si>
  <si>
    <t>Fortinet MSSP expert status, covering SD-WAN, SASE and SecOps specialisms</t>
  </si>
  <si>
    <t>Hybrid WAN SD-WAN SASE: SD-WAN platforms offered (comma separated: Cisco Catalyst, Cisco Meraki, Fortinet, Versa, VeloCloud, Palo Alto Prisma, Juniper, HPE Aruba, other); Hybrid WAN SD-WAN SASE: SASE or SSE partners (comma separated: Zscaler, Netskope, Palo Alto Prisma, Cato, Cloudflare, Fortinet, other); Hybrid WAN SD-WAN SASE: Managed firewall; Hybrid WAN SD-WAN SASE: SASE platform offered; Hybrid WAN SD-WAN SASE: Security operations centre or managed detection</t>
  </si>
  <si>
    <t>Wording came from an outside research pass and is not verified verbatim. Confirm on the page, then set Decision. Claranet news Live page check 2026-10-06: supports a weaker or differently scoped claim. Supports provider type and owned global network; no UK, Ireland, Europe or access tail detail in result. Decision 2026-10-06: Accepted (live page read; supports a weaker or differently scoped claim, so the limitation above applies; accepted by Harry 2026-10-06).</t>
  </si>
  <si>
    <t>MPLS-464</t>
  </si>
  <si>
    <t>Resilient Connectivity for Banking &amp; Financial Services</t>
  </si>
  <si>
    <t>https://www.claranet.com/uk/industries/banking/ultra-resilient-connectivity-banking/</t>
  </si>
  <si>
    <t>Hybrid WAN SD-WAN SASE: Hybrid underlay on one contract (MPLS plus DIA plus broadband); Sector Evidence: Financial services: evidence status; Sector Evidence: Financial services: UK case</t>
  </si>
  <si>
    <t>Wording came from an outside research pass and is not verified verbatim. Confirm on the page, then set Decision. Live page check 2026-10-06: verified, exact wording captured. Generic UKRN statement on Ofcom; does not name Cogent as a registered provider. Decision 2026-10-06: Accepted (live page read, quotation captured).</t>
  </si>
  <si>
    <t>MPLS-465</t>
  </si>
  <si>
    <t>CLARANET LIMITED overview</t>
  </si>
  <si>
    <t>https://find-and-update.company-information.service.gov.uk/company/03152737</t>
  </si>
  <si>
    <t>Company number 03152737, 21 Southampton Row, London, WC1B 5HA</t>
  </si>
  <si>
    <t>Wording came from an outside research pass and is not verified verbatim. Confirm on the page, then set Decision. Companies House Live page check 2026-10-06: supports a weaker or differently scoped claim. Claranet Limited 03152737 registered at 17 Slingsby Place, London, not the claimed Southampton Row address; no support or currency info. Decision 2026-10-06: Accepted (live page read; supports a weaker or differently scoped claim, so the limitation above applies; accepted by Harry 2026-10-06).</t>
  </si>
  <si>
    <t>MPLS-466</t>
  </si>
  <si>
    <t>Office in a box for international banks</t>
  </si>
  <si>
    <t>https://www.claranet.com/uk/industries/banking/office-box-international-banks/</t>
  </si>
  <si>
    <t>Portable office-in-a-box for international banks combining secure connectivity, devices, and support</t>
  </si>
  <si>
    <t>Sector Evidence: Financial services: evidence status; Sector Evidence: Financial services: UK case</t>
  </si>
  <si>
    <t>Wording came from an outside research pass and is not verified verbatim. Confirm on the page, then set Decision. Live page check 2026-10-06: supports a weaker or differently scoped claim. Cogent Communications Inc. SLA version Jan 06 (copyright 2004); old and US-entity, not current UK terms. Decision 2026-10-06: Accepted (live page read; supports a weaker or differently scoped claim, so the limitation above applies; accepted by Harry 2026-10-06).</t>
  </si>
  <si>
    <t>MPLS-467</t>
  </si>
  <si>
    <t>Six Degrees | Cloud Managed Service Provider</t>
  </si>
  <si>
    <t>https://www.6dg.co.uk/</t>
  </si>
  <si>
    <t>2026-07-30</t>
  </si>
  <si>
    <t>As the best secure cloud services provider in the UK</t>
  </si>
  <si>
    <t>Providers: Provider type; Network and Coverage: Coverage: UK and Ireland (Proven = own PoPs; Partner = via partner)</t>
  </si>
  <si>
    <t>MPLS-468</t>
  </si>
  <si>
    <t>Wording came from an outside research pass and is not verified verbatim. Confirm on the page, then set Decision. Live page check 2026-10-06: supports a weaker or differently scoped claim. Sector-level regulator statement; does not name Six Degrees. Decision 2026-10-06: Accepted (live page read; supports a weaker or differently scoped claim, so the limitation above applies; accepted by Harry 2026-10-06).</t>
  </si>
  <si>
    <t>MPLS-469</t>
  </si>
  <si>
    <t>https://www.6dg.co.uk/contact-us/</t>
  </si>
  <si>
    <t>For all technical queries, changes or incidents, please contact our support team</t>
  </si>
  <si>
    <t>Network and Coverage: 24x7 NOC; Operations and Assurance: UK-based support</t>
  </si>
  <si>
    <t>MPLS-470</t>
  </si>
  <si>
    <t>Send Us Your IT Services RFP</t>
  </si>
  <si>
    <t>https://www.6dg.co.uk/information-hub/it-services-rfp/</t>
  </si>
  <si>
    <t>Send us your IT services RFP</t>
  </si>
  <si>
    <t>MPLS-471</t>
  </si>
  <si>
    <t>SIX DEGREES TECHNOLOGY GROUP LIMITED overview</t>
  </si>
  <si>
    <t>https://find-and-update.company-information.service.gov.uk/company/03036806</t>
  </si>
  <si>
    <t>Company number 03036806, 107 Cheapside, London, EC2V 6DN</t>
  </si>
  <si>
    <t>Wording came from an outside research pass and is not verified verbatim. Confirm on the page, then set Decision. Companies House Live page check 2026-10-06: supports a weaker or differently scoped claim. Companies House number matches but registered office is now Slingsby Place, not 107 Cheapside; GBP billing not evidenced. Decision 2026-10-06: Accepted (live page read; supports a weaker or differently scoped claim, so the limitation above applies; accepted by Harry 2026-10-06).</t>
  </si>
  <si>
    <t>MPLS-472</t>
  </si>
  <si>
    <t>https://maintel.co.uk/</t>
  </si>
  <si>
    <t>2026-02-23</t>
  </si>
  <si>
    <t>Maintel is a communications managed services provider</t>
  </si>
  <si>
    <t>Wording came from an outside research pass and is not verified verbatim. Confirm on the page, then set Decision. Live page check 2026-10-06: page could not be read by the fetch tool. Fetch refused (URL not in provenance set), retried once without success. Decision 2026-10-06: Rejected (page not published or available to review (could not be read or checked on the live page); Harry's call 2026-10-06).</t>
  </si>
  <si>
    <t>MPLS-473</t>
  </si>
  <si>
    <t>Wording came from an outside research pass and is not verified verbatim. Confirm on the page, then set Decision. Live page check 2026-10-06: verified, exact wording captured. UKRN says Ofcom is the sector regulator; general statement, does not name Maintel. Decision 2026-10-06: Accepted (live page read, quotation captured).</t>
  </si>
  <si>
    <t>MPLS-474</t>
  </si>
  <si>
    <t>Maintel SD-WAN Powered by Cisco, Fortinet</t>
  </si>
  <si>
    <t>2025-07-03</t>
  </si>
  <si>
    <t>Maintel SD-WAN is expertly managed and powered by industry giants Cisco and Fortinet</t>
  </si>
  <si>
    <t>Network and Coverage: Coverage: UK and Ireland (Proven = own PoPs; Partner = via partner); Hybrid WAN SD-WAN SASE: SASE or SSE partners (comma separated: Zscaler, Netskope, Palo Alto Prisma, Cato, Cloudflare, Fortinet, other); Hybrid WAN SD-WAN SASE: Application-aware routing over MPLS; Hybrid WAN SD-WAN SASE: SASE platform offered; Hybrid WAN SD-WAN SASE: Managed SD-WAN; Hybrid WAN SD-WAN SASE: SD-WAN overlay offered (SD-WAN is a component of SASE); Hybrid WAN SD-WAN SASE: SD-WAN platforms offered (comma separated: Cisco Catalyst, Cisco Meraki, Fortinet, Versa, VeloCloud, Palo Alto Prisma, Juniper, HPE Aruba, other); Commercial Model: Pricing published (never record a price); Providers: MPLS or IP VPN service page URL</t>
  </si>
  <si>
    <t>MPLS-475</t>
  </si>
  <si>
    <t>Our Platforms</t>
  </si>
  <si>
    <t>https://maintel.co.uk/why-maintel/our-platforms/</t>
  </si>
  <si>
    <t>2025-03-21</t>
  </si>
  <si>
    <t>Maintel Infrastructure Platform, integrates the latest SD-WAN fabrics, traditional WAN technologies, private cloud solutions</t>
  </si>
  <si>
    <t>MPLS-476</t>
  </si>
  <si>
    <t>Security &amp; Connectivity</t>
  </si>
  <si>
    <t>https://maintel.co.uk/services/security-connectivity/</t>
  </si>
  <si>
    <t>2025-01-15</t>
  </si>
  <si>
    <t>SD-WAN, SSE, SD-LAN, SASE, advanced cyber security, 4G/5G</t>
  </si>
  <si>
    <t>Service and Performance: Layer 3 IP VPN (MPLS); Hybrid WAN SD-WAN SASE: Hybrid underlay on one contract (MPLS plus DIA plus broadband)</t>
  </si>
  <si>
    <t>MPLS-477</t>
  </si>
  <si>
    <t>Security Service Edge</t>
  </si>
  <si>
    <t>https://maintel.co.uk/services/security-connectivity/security-service-edge/</t>
  </si>
  <si>
    <t>2025-04-03</t>
  </si>
  <si>
    <t>Single Vendor SASE, An integrated SASE solution for streamlined management</t>
  </si>
  <si>
    <t>Six steps to SASE success</t>
  </si>
  <si>
    <t>https://maintel.co.uk/wp-content/uploads/2025/05/Maintel-Six-steps-to-SASE-success-whitepaper.pdf</t>
  </si>
  <si>
    <t>Case for moving to SD-WAN is becoming increasingly persuasive, especially for housing associations</t>
  </si>
  <si>
    <t>Hybrid WAN SD-WAN SASE: MPLS to SD-WAN migration service; Sector Evidence: Healthcare: UK case; Sector Evidence: Healthcare: evidence status</t>
  </si>
  <si>
    <t>Wording came from an outside research pass and is not verified verbatim. Confirm on the page, then set Decision. PDF whitepaper Live page check 2026-10-06: page could not be read by the fetch tool. Fetch refused (URL not in provenance set), retried once without success. Decision 2026-10-06: Rejected (page not published or available to review (could not be read or checked on the live page); Harry's call 2026-10-06).</t>
  </si>
  <si>
    <t>MPLS-479</t>
  </si>
  <si>
    <t>Technology Partners</t>
  </si>
  <si>
    <t>https://maintel.co.uk/about-us/technology-partners/</t>
  </si>
  <si>
    <t>2025-05-12</t>
  </si>
  <si>
    <t>Maintel's Master status as a Cloud and Managed Service Provider covers our WAN and SD-WAN services from our Maintel Portal</t>
  </si>
  <si>
    <t>MPLS-480</t>
  </si>
  <si>
    <t>MAINTEL EUROPE LIMITED overview</t>
  </si>
  <si>
    <t>https://find-and-update.company-information.service.gov.uk/company/02665837</t>
  </si>
  <si>
    <t>Company number 02665837, Fifth Floor, 69 Leadenhall Street, London, EC3A 2BG</t>
  </si>
  <si>
    <t>Wording came from an outside research pass and is not verified verbatim. Confirm on the page, then set Decision. Companies House Live page check 2026-10-06: page could not be read by the fetch tool. Companies House returned 502 server error on three attempts. Decision 2026-10-06: Rejected (page not published or available to review (could not be read or checked on the live page); Harry's call 2026-10-06).</t>
  </si>
  <si>
    <t>MPLS-481</t>
  </si>
  <si>
    <t>https://www.onecom.co.uk/contact/</t>
  </si>
  <si>
    <t>The UK's largest independent business telecommunications provider</t>
  </si>
  <si>
    <t>Onecom partner with Virtual1, operators of the UK's most advanced network, Software Defined MPLS</t>
  </si>
  <si>
    <t>Providers: MPLS or IP VPN service page URL; Network and Coverage: Coverage: UK and Ireland (Proven = own PoPs; Partner = via partner); Network and Coverage: Core network description (25 words max); Network and Coverage: UK access tails available (comma separated carriers); Service and Performance: Access bandwidth minimum (Mb/s); Service and Performance: Access bandwidth maximum (Mb/s); Service and Performance: Layer 3 IP VPN (MPLS); Commercial Model: Channel or wholesale route for resellers; Network and Coverage: Owns core network</t>
  </si>
  <si>
    <t>HPE Aruba Networking</t>
  </si>
  <si>
    <t>As an Aruba Partner, Onecom is able to design, deliver and manage Aruba's market-leading SD-WAN and SASE solutions</t>
  </si>
  <si>
    <t>Providers: SD-WAN or SASE service page URL; Service and Performance: DDoS protection; Hybrid WAN SD-WAN SASE: Hybrid underlay on one contract (MPLS plus DIA plus broadband); Hybrid WAN SD-WAN SASE: SASE or SSE partners (comma separated: Zscaler, Netskope, Palo Alto Prisma, Cato, Cloudflare, Fortinet, other); Hybrid WAN SD-WAN SASE: SD-WAN overlay offered (SD-WAN is a component of SASE); Hybrid WAN SD-WAN SASE: Zero trust network access; Hybrid WAN SD-WAN SASE: Application-aware routing over MPLS; Hybrid WAN SD-WAN SASE: Managed firewall; Hybrid WAN SD-WAN SASE: MPLS to SD-WAN migration service; Hybrid WAN SD-WAN SASE: Secure web gateway or CASB; Hybrid WAN SD-WAN SASE: SD-WAN platforms offered (comma separated: Cisco Catalyst, Cisco Meraki, Fortinet, Versa, VeloCloud, Palo Alto Prisma, Juniper, HPE Aruba, other); Hybrid WAN SD-WAN SASE: Managed SD-WAN; Hybrid WAN SD-WAN SASE: SASE platform offered</t>
  </si>
  <si>
    <t>MPLS-484</t>
  </si>
  <si>
    <t>MPLS-485</t>
  </si>
  <si>
    <t>Ethernet Connectivity and WAN</t>
  </si>
  <si>
    <t>Service Level Agreement for WAN/MPLS, Ethernet, EFM, DSL/FTTC WAN/MPLS Tails</t>
  </si>
  <si>
    <t>Service and Performance: Direct internet access on the same contract; Service and Performance: SLA document URL; Service and Performance: Availability SLA core (% or Not published); Service and Performance: MTTR or repair target (hours or Not published)</t>
  </si>
  <si>
    <t>Wording came from an outside research pass and is not verified verbatim. Confirm on the page, then set Decision. PDF service schedule Live page check 2026-10-06: not reached (checker stopped early). Decision 2026-10-06: Rejected (page not published or available to review (could not be read or checked on the live page); Harry's call 2026-10-06).</t>
  </si>
  <si>
    <t>MPLS-486</t>
  </si>
  <si>
    <t>General Terms - Business</t>
  </si>
  <si>
    <t>https://www.onecom.co.uk/hubfs/General%20Terms%20-%20Business.pdf</t>
  </si>
  <si>
    <t>OneCloud - Onecom's online portal</t>
  </si>
  <si>
    <t>Wording came from an outside research pass and is not verified verbatim. Confirm on the page, then set Decision. PDF terms Live page check 2026-10-06: not reached (checker stopped early). Decision 2026-10-06: Rejected (page not published or available to review (could not be read or checked on the live page); Harry's call 2026-10-06).</t>
  </si>
  <si>
    <t>MPLS-487</t>
  </si>
  <si>
    <t>ONECOM LIMITED overview</t>
  </si>
  <si>
    <t>https://find-and-update.company-information.service.gov.uk/company/04031272</t>
  </si>
  <si>
    <t>Company number 04031272, Onecom House 4400 Parkway, Whiteley, Fareham, Hampshire, PO15 7FJ</t>
  </si>
  <si>
    <t>MPLS-488</t>
  </si>
  <si>
    <t>Your Managed Wan Choices</t>
  </si>
  <si>
    <t>https://m247.com/services/wide-area-networks/</t>
  </si>
  <si>
    <t>M247 specialises high performance managed WAN services to suit businesses of every size</t>
  </si>
  <si>
    <t>MPLS-489</t>
  </si>
  <si>
    <t>MPLS IPVPN Business Services &amp; Solutions</t>
  </si>
  <si>
    <t>2019-04-17</t>
  </si>
  <si>
    <t>MPLS IPVPN is a secure private network that can connect two or more network locations, using a private MPLS IPVPN service provider</t>
  </si>
  <si>
    <t>Providers: MPLS or IP VPN service page URL; Network and Coverage: Core network description (25 words max); Service and Performance: Any-to-any topology; Service and Performance: Layer 3 IP VPN (MPLS); Commercial Model: Pricing published (never record a price)</t>
  </si>
  <si>
    <t>MPLS-490</t>
  </si>
  <si>
    <t>Managed SD-WAN Services &amp; Solutions Providers</t>
  </si>
  <si>
    <t>2022-08-17</t>
  </si>
  <si>
    <t>M247 offers highly scalable managed SD-WAN services, compatible with MPLS IPVPN private networks</t>
  </si>
  <si>
    <t>Providers: SD-WAN or SASE service page URL; Hybrid WAN SD-WAN SASE: Managed SD-WAN; Hybrid WAN SD-WAN SASE: Hybrid underlay on one contract (MPLS plus DIA plus broadband); Hybrid WAN SD-WAN SASE: SD-WAN overlay offered (SD-WAN is a component of SASE)</t>
  </si>
  <si>
    <t>MPLS-491</t>
  </si>
  <si>
    <t>Wording came from an outside research pass and is not verified verbatim. Confirm on the page, then set Decision. Live page check 2026-10-06: verified, exact wording captured. UKRN says Ofcom is the sector regulator; general statement, does not name M247. Decision 2026-10-06: Accepted (live page read, quotation captured).</t>
  </si>
  <si>
    <t>MPLS-492</t>
  </si>
  <si>
    <t>Private Network Internet for your Business</t>
  </si>
  <si>
    <t>https://m247.com/solutions/private-networks/</t>
  </si>
  <si>
    <t>2024-08-23</t>
  </si>
  <si>
    <t>Most businesses will require a Wide Area private network if they have multiple sites</t>
  </si>
  <si>
    <t>MPLS-493</t>
  </si>
  <si>
    <t>24-7 Support</t>
  </si>
  <si>
    <t>https://m247.com/why-m247/about-us/247-support/</t>
  </si>
  <si>
    <t>2019-08-19</t>
  </si>
  <si>
    <t>24-7 Support - M247 is the leading connectivity-led cloud services partner</t>
  </si>
  <si>
    <t>MPLS-494</t>
  </si>
  <si>
    <t>Get Started With M247 Today</t>
  </si>
  <si>
    <t>https://m247.com/services/dedicated-internet-access/leased-lines/</t>
  </si>
  <si>
    <t>2024-08-04</t>
  </si>
  <si>
    <t>Leased lines can be used for MPLS, Internet or SD-WAN</t>
  </si>
  <si>
    <t>Service and Performance: Direct internet access on the same contract</t>
  </si>
  <si>
    <t>MPLS-495</t>
  </si>
  <si>
    <t>What is SASE (Secure Access Service Edge)?</t>
  </si>
  <si>
    <t>https://m247.com/uncategorised/what-is-sase/</t>
  </si>
  <si>
    <t>2024-06-20</t>
  </si>
  <si>
    <t>SASE is a cloud-based infrastructure that combines both Network-as-a-Service (NaaS) and Network-Security-as-a-Service (NSaaS)</t>
  </si>
  <si>
    <t>Wording came from an outside research pass and is not verified verbatim. Confirm on the page, then set Decision. M247 blog Live page check 2026-10-06: page could not be read by the fetch tool. Fetch refused (URL not in provenance set), retried once without success. Decision 2026-10-06: Rejected (page not published or available to review (could not be read or checked on the live page); Harry's call 2026-10-06).</t>
  </si>
  <si>
    <t>MPLS-496</t>
  </si>
  <si>
    <t>SD-WAN vs MPLS</t>
  </si>
  <si>
    <t>https://m247.com/blog/sd-wan-vs-mpls/</t>
  </si>
  <si>
    <t>2025-03-12</t>
  </si>
  <si>
    <t>SD-WAN vs MPLS: What's the difference between these two connectivity options?</t>
  </si>
  <si>
    <t>M247 LTD overview</t>
  </si>
  <si>
    <t>https://find-and-update.company-information.service.gov.uk/company/04968341</t>
  </si>
  <si>
    <t>Company number 04968341, M247 Ltd, 1 New York Street, Manchester, M1 4HD</t>
  </si>
  <si>
    <t>Wording came from an outside research pass and is not verified verbatim. Confirm on the page, then set Decision. Companies House Live page check 2026-10-06: supports a weaker or differently scoped claim. Active UK company 04968341 but current registered office is London, not the claimed Manchester address; no billing currency or support location shown. Decision 2026-10-06: Accepted (live page read; supports a weaker or differently scoped claim, so the limitation above applies; accepted by Harry 2026-10-06).</t>
  </si>
  <si>
    <t>MPLS-498</t>
  </si>
  <si>
    <t>Global Networking</t>
  </si>
  <si>
    <t>https://globalgig.com/global-networking/</t>
  </si>
  <si>
    <t>2026-07-01</t>
  </si>
  <si>
    <t>One provider for global network services everywhere you operate</t>
  </si>
  <si>
    <t>Providers: Provider type; Network and Coverage: UK access tails available (comma separated carriers); Network and Coverage: Core network description (25 words max); Commercial Model: Pricing published (never record a price); Network and Coverage: Owns core network</t>
  </si>
  <si>
    <t>Wording came from an outside research pass and is not verified verbatim. Confirm on the page, then set Decision. Live page check 2026-10-06: supports a weaker or differently scoped claim. Managed service provider, global scope; no UK access carriers named and no pricing published; core ownership only implied. Decision 2026-10-06: Accepted (live page read; supports a weaker or differently scoped claim, so the limitation above applies; accepted by Harry 2026-10-06).</t>
  </si>
  <si>
    <t>MPLS-499</t>
  </si>
  <si>
    <t>Private Networking</t>
  </si>
  <si>
    <t>2023-08-21</t>
  </si>
  <si>
    <t>Secure, flexible private networking solutions - Ethernet Private Line, MPLS, and VPLS in over 200 countries worldwide</t>
  </si>
  <si>
    <t>Providers: MPLS or IP VPN service page URL; Network and Coverage: Coverage: North America; Network and Coverage: Coverage: Europe; Network and Coverage: Coverage: Asia Pacific; Network and Coverage: Coverage: UK and Ireland (Proven = own PoPs; Partner = via partner); Network and Coverage: Coverage: Latin America; Network and Coverage: Coverage: Middle East and Africa; Service and Performance: Layer 3 IP VPN (MPLS)</t>
  </si>
  <si>
    <t>Wording came from an outside research pass and is not verified verbatim. Confirm on the page, then set Decision. Live page check 2026-10-06: supports a weaker or differently scoped claim. Describes MPLS service only; no per-region coverage, UK/Ireland detail or 200-countries claim in the fetch. Decision 2026-10-06: Accepted (live page read; supports a weaker or differently scoped claim, so the limitation above applies; accepted by Harry 2026-10-06).</t>
  </si>
  <si>
    <t>MPLS-500</t>
  </si>
  <si>
    <t>Wording came from an outside research pass and is not verified verbatim. Confirm on the page, then set Decision. Live page check 2026-10-06: supports a weaker or differently scoped claim. Generic UKRN statement about Ofcom; does not name Globalgig as a regulated provider. Decision 2026-10-06: Accepted (live page read; supports a weaker or differently scoped claim, so the limitation above applies; accepted by Harry 2026-10-06).</t>
  </si>
  <si>
    <t>MPLS-501</t>
  </si>
  <si>
    <t>https://globalgig.com/managed-services/managed-network-services/</t>
  </si>
  <si>
    <t>Globalgig managed network services deliver proactive monitoring, active management, and 24/7 NOC support</t>
  </si>
  <si>
    <t>Network and Coverage: 24x7 NOC; Service and Performance: Direct internet access on the same contract; Hybrid WAN SD-WAN SASE: Hybrid underlay on one contract (MPLS plus DIA plus broadband); Operations and Assurance: Proactive monitoring</t>
  </si>
  <si>
    <t>Wording came from an outside research pass and is not verified verbatim. Confirm on the page, then set Decision. Live page check 2026-10-06: supports a weaker or differently scoped claim. 24/7 NOC and proactive monitoring supported; DIA on same contract and hybrid underlay on one contract not stated. Decision 2026-10-06: Accepted (live page read; supports a weaker or differently scoped claim, so the limitation above applies; accepted by Harry 2026-10-06).</t>
  </si>
  <si>
    <t>MPLS-502</t>
  </si>
  <si>
    <t>https://globalgig.com/global-networking/private-networking/</t>
  </si>
  <si>
    <t>2026-06-30</t>
  </si>
  <si>
    <t>Dedicated point-to-point connectivity, with complete traffic separation and predictable performance.</t>
  </si>
  <si>
    <t>Wording came from an outside research pass and is not verified verbatim. Confirm on the page, then set Decision. Live page check 2026-10-06: verified, exact wording captured. EPL (E-Line) and VPLS both described on the page; the claimed MPLS wording was not seen in the fetch. Decision 2026-10-06: Accepted (live page read, quotation captured).</t>
  </si>
  <si>
    <t>MPLS-503</t>
  </si>
  <si>
    <t>Edge Protection</t>
  </si>
  <si>
    <t>https://globalgig.com/security/edge-protection/</t>
  </si>
  <si>
    <t>2026-07-03</t>
  </si>
  <si>
    <t>SASE unifies SD-WAN networking with SSE security into a single architecture, enabling intelligent traffic steering, performance optimization, and security enforcement to occur together.</t>
  </si>
  <si>
    <t>Service and Performance: DDoS protection; Hybrid WAN SD-WAN SASE: Secure web gateway or CASB; Hybrid WAN SD-WAN SASE: SASE platform offered; Hybrid WAN SD-WAN SASE: Zero trust network access</t>
  </si>
  <si>
    <t>Wording came from an outside research pass and is not verified verbatim. Confirm on the page, then set Decision. Live page check 2026-10-06: verified, exact wording captured. Page also gives DDoS, SWG, CASB and ZTNA wording; global product description, not UK-specific. Decision 2026-10-06: Accepted (live page read, quotation captured).</t>
  </si>
  <si>
    <t>MPLS-504</t>
  </si>
  <si>
    <t>Orchestra Insight</t>
  </si>
  <si>
    <t>https://globalgig.com/global-networking/managed-sd-wan/</t>
  </si>
  <si>
    <t>2026-07-14</t>
  </si>
  <si>
    <t>Managed SD-WAN designed, deployed, and operated by Globalgig. One team, one bill, and real-time visibility</t>
  </si>
  <si>
    <t>Hybrid WAN SD-WAN SASE: SD-WAN overlay offered (SD-WAN is a component of SASE); Hybrid WAN SD-WAN SASE: Managed SD-WAN; Operations and Assurance: Customer portal</t>
  </si>
  <si>
    <t>Wording came from an outside research pass and is not verified verbatim. Confirm on the page, then set Decision. Live page check 2026-10-06: supports a weaker or differently scoped claim. Supports managed SD-WAN and overlay; no customer portal wording (only Orchestra Insight observability and login link). Decision 2026-10-06: Accepted (live page read; supports a weaker or differently scoped claim, so the limitation above applies; accepted by Harry 2026-10-06).</t>
  </si>
  <si>
    <t>MPLS-505</t>
  </si>
  <si>
    <t>SD-WAN and SASE Data Sheet</t>
  </si>
  <si>
    <t>https://globalgig.com/resources/sd-wan-and-sase-data-sheet/</t>
  </si>
  <si>
    <t>2025-02-14</t>
  </si>
  <si>
    <t>One Manufacturer-Retailer's SASE Journey to Greater Control, Visibility, and Resilience</t>
  </si>
  <si>
    <t>Hybrid WAN SD-WAN SASE: Application-aware routing over MPLS; Hybrid WAN SD-WAN SASE: MPLS to SD-WAN migration service</t>
  </si>
  <si>
    <t>Wording came from an outside research pass and is not verified verbatim. Confirm on the page, then set Decision. PDF datasheet Live page check 2026-10-06: page returns 404. Page returned 404. Decision 2026-10-06: Rejected (dead link).</t>
  </si>
  <si>
    <t>MPLS-506</t>
  </si>
  <si>
    <t>Cogent Communications</t>
  </si>
  <si>
    <t>https://www.cogentco.com/?lang=en</t>
  </si>
  <si>
    <t>2026-09-28</t>
  </si>
  <si>
    <t>Cogent is one of the world's largest Internet Service Providers, delivering high-quality Internet, Ethernet and Colocation services</t>
  </si>
  <si>
    <t>Providers: Provider type; Network and Coverage: Coverage: UK and Ireland (Proven = own PoPs; Partner = via partner); Network and Coverage: Core network description (25 words max); Network and Coverage: Owns core network; Network and Coverage: Coverage: North America; Network and Coverage: Coverage: Europe; Network and Coverage: UK access tails available (comma separated carriers)</t>
  </si>
  <si>
    <t>MPLS-507</t>
  </si>
  <si>
    <t>MPLS IP-VPN</t>
  </si>
  <si>
    <t>Connect your global locations securely over a dedicated Virtual Private Network (VPN), business class traffic, full line rate</t>
  </si>
  <si>
    <t>Providers: MPLS or IP VPN service page URL; Service and Performance: Any-to-any topology; Service and Performance: Layer 3 IP VPN (MPLS); Commercial Model: Pricing published (never record a price)</t>
  </si>
  <si>
    <t>Wording came from an outside research pass and is not verified verbatim. Confirm on the page, then set Decision. English MPLS IP-VPN page; the outside pass cited the Taiwan page Live page check 2026-10-06: supports a weaker or differently scoped claim. MPLS IP-VPN page exists; any-to-any topology, explicit Layer 3 and published pricing not stated in fetch result. Decision 2026-10-06: Accepted (live page read; supports a weaker or differently scoped claim, so the limitation above applies; accepted by Harry 2026-10-06).</t>
  </si>
  <si>
    <t>MPLS-508</t>
  </si>
  <si>
    <t>MPLS-509</t>
  </si>
  <si>
    <t>VPN</t>
  </si>
  <si>
    <t>https://cogentco.com/en/products-and-services/vpn</t>
  </si>
  <si>
    <t>Global high-speed private network solutions, Over 3,627 Cogent-lit buildings</t>
  </si>
  <si>
    <t>MPLS-510</t>
  </si>
  <si>
    <t>Cogent Dedicated Internet Access</t>
  </si>
  <si>
    <t>https://www.cogentco.com/files/docs/network/on_net/brochure_dia.pdf</t>
  </si>
  <si>
    <t>SERVICE LEVEL AGREEMENT (SLA), Network Availability 100%, Packet Delivery &gt; 99.9%, Network Latency Intra North America &lt; 45 ms</t>
  </si>
  <si>
    <t>Wording came from an outside research pass and is not verified verbatim. Confirm on the page, then set Decision. PDF brochure Live page check 2026-10-06: page does not support the claim. DIA brochure gives SLA terms but does not state DIA is on the same contract as other services. Decision 2026-10-06: Rejected (page does not support the claim).</t>
  </si>
  <si>
    <t>Service Level Agreement</t>
  </si>
  <si>
    <t>https://www.cogentco.com/en/products-and-services/94-products-supporting-docs/1433-service-level-agreement</t>
  </si>
  <si>
    <t>2026-09-22</t>
  </si>
  <si>
    <t>100% network availability, 99.9% packet delivery, &lt;45 ms round trip latency (North America), proactive outage notification</t>
  </si>
  <si>
    <t>Service and Performance: SLA document URL; Service and Performance: Packet loss (% or Not published); Service and Performance: Availability SLA core (% or Not published); Service and Performance: Availability SLA access with resilience (% or Not published); Operations and Assurance: Proactive monitoring</t>
  </si>
  <si>
    <t>https://www.cogentco.com/en/75-products-a-services/sd-wan</t>
  </si>
  <si>
    <t>2025-11-10</t>
  </si>
  <si>
    <t>Cogent Dedicated Internet Access service installed 20 times faster</t>
  </si>
  <si>
    <t>Hybrid WAN SD-WAN SASE: SD-WAN overlay offered (SD-WAN is a component of SASE)</t>
  </si>
  <si>
    <t>MPLS-513</t>
  </si>
  <si>
    <t>COGENT COMMUNICATIONS UK LTD overview</t>
  </si>
  <si>
    <t>https://find-and-update.company-information.service.gov.uk/company/04014628</t>
  </si>
  <si>
    <t>Company number 04014628, 5th Floor Halo, Counterslip, Bristol, BS1 6BX</t>
  </si>
  <si>
    <t>MPLS-514</t>
  </si>
  <si>
    <t>https://www.zayo.com/</t>
  </si>
  <si>
    <t>2023-03-09</t>
  </si>
  <si>
    <t>From fiber to international network connectivity services, Zayo offers innovative solutions</t>
  </si>
  <si>
    <t>MPLS-515</t>
  </si>
  <si>
    <t>Technical Overview: Managed IP VPN Network Solutions</t>
  </si>
  <si>
    <t>2024-05-15</t>
  </si>
  <si>
    <t>Zayo's IP VPN is a Layer-3 any-to-any network solution that utilizes an underlying multiprotocol label switched (MPLS) core network</t>
  </si>
  <si>
    <t>Providers: MPLS or IP VPN service page URL; Network and Coverage: Core network description (25 words max); Network and Coverage: Owns core network; Service and Performance: Layer 3 IP VPN (MPLS); Service and Performance: Any-to-any topology</t>
  </si>
  <si>
    <t>Wording came from an outside research pass and is not verified verbatim. Confirm on the page, then set Decision. Live page check 2026-10-06: page could not be read by the fetch tool. Fetch refused (URL not in provenance set). Decision 2026-10-06: Rejected (page not published or available to review (could not be read or checked on the live page); Harry's call 2026-10-06).</t>
  </si>
  <si>
    <t>MPLS-516</t>
  </si>
  <si>
    <t>SD-WAN Technology and Managed Solution</t>
  </si>
  <si>
    <t>2026-01-14</t>
  </si>
  <si>
    <t>Zayo's SD-WAN is a fully managed solution for WAN Transformation and continuous migration to the cloud</t>
  </si>
  <si>
    <t>Providers: SD-WAN or SASE service page URL; Hybrid WAN SD-WAN SASE: Managed SD-WAN; Hybrid WAN SD-WAN SASE: SD-WAN overlay offered (SD-WAN is a component of SASE); Commercial Model: Pricing published (never record a price)</t>
  </si>
  <si>
    <t>MPLS-517</t>
  </si>
  <si>
    <t>Wording came from an outside research pass and is not verified verbatim. Confirm on the page, then set Decision. Live page check 2026-10-06: supports a weaker or differently scoped claim. Generic Ofcom sector statement; does not name Zayo as a regulated provider. Decision 2026-10-06: Accepted (live page read; supports a weaker or differently scoped claim, so the limitation above applies; accepted by Harry 2026-10-06).</t>
  </si>
  <si>
    <t>MPLS-518</t>
  </si>
  <si>
    <t>Managed Secure Access Service Edge (SASE) Service &amp; Solutions</t>
  </si>
  <si>
    <t>https://www.zayo.com/services/managed-edge/sase/</t>
  </si>
  <si>
    <t>Zayo Managed SASE streamlines network connectivity and security</t>
  </si>
  <si>
    <t>MPLS-519</t>
  </si>
  <si>
    <t>Managed Firewall</t>
  </si>
  <si>
    <t>https://www.zayo.com/services/managed-edge/managed-firewall/</t>
  </si>
  <si>
    <t>Simplify security with Zayo Managed Firewall services</t>
  </si>
  <si>
    <t>MPLS-520</t>
  </si>
  <si>
    <t>Services</t>
  </si>
  <si>
    <t>https://www.zayo.com/services/</t>
  </si>
  <si>
    <t>2026-09-11</t>
  </si>
  <si>
    <t>Managed SD-WAN simplifies network complexity with automation, AI-driven monitoring, and proactive issue resolution</t>
  </si>
  <si>
    <t>MPLS-521</t>
  </si>
  <si>
    <t>ZAYO GROUP UK LIMITED overview</t>
  </si>
  <si>
    <t>https://find-and-update.company-information.service.gov.uk/company/03726666</t>
  </si>
  <si>
    <t>Company number 03726666, 107 Cheapside, London, EC2V 6DN</t>
  </si>
  <si>
    <t>Wording came from an outside research pass and is not verified verbatim. Confirm on the page, then set Decision. Companies House Live page check 2026-10-06: supports a weaker or differently scoped claim. Zayo Group UK Limited 03726666 is active but registered office differs from claimed Cheapside; no support or billing currency evidence. Decision 2026-10-06: Accepted (live page read; supports a weaker or differently scoped claim, so the limitation above applies; accepted by Harry 2026-10-06).</t>
  </si>
  <si>
    <t>MPLS-522</t>
  </si>
  <si>
    <t>Customers</t>
  </si>
  <si>
    <t>https://www.jisc.ac.uk/customers</t>
  </si>
  <si>
    <t>2023-06-22</t>
  </si>
  <si>
    <t>Providing world-class digital solutions for industry, local government, public sector and UK education and research providers</t>
  </si>
  <si>
    <t>Providers: Provider type; Sector Evidence: Government and public sector: evidence status</t>
  </si>
  <si>
    <t>Wording came from an outside research pass and is not verified verbatim. Confirm on the page, then set Decision.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</si>
  <si>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MPLS-523</t>
  </si>
  <si>
    <t>Wording came from an outside research pass and is not verified verbatim. Confirm on the page, then set Decision. Live page check 2026-10-06: supports a weaker or differently scoped claim. General regulator statement; does not name Jisc as a registered communications provider. Decision 2026-10-06: Accepted (live page read; supports a weaker or differently scoped claim, so the limitation above applies; accepted by Harry 2026-10-06).</t>
  </si>
  <si>
    <t>MPLS-524</t>
  </si>
  <si>
    <t>https://www.jisc.ac.uk/connectivity</t>
  </si>
  <si>
    <t>2023-03-30</t>
  </si>
  <si>
    <t>Meeting your connectivity needs with our world-class Janet Network, Janet IP connection, Managed SD-WAN</t>
  </si>
  <si>
    <t>Network and Coverage: Owns core network; Network and Coverage: UK access tails available (comma separated carriers); Network and Coverage: Coverage: UK and Ireland (Proven = own PoPs; Partner = via partner); Service and Performance: Internet breakout at PoP; Service and Performance: Direct internet access on the same contract; Hybrid WAN SD-WAN SASE: Managed SD-WAN; Commercial Model: Pricing published (never record a price)</t>
  </si>
  <si>
    <t>MPLS-525</t>
  </si>
  <si>
    <t>Our catalogue of services for customers</t>
  </si>
  <si>
    <t>https://www.jisc.ac.uk/customers/our-catalogue-of-services-for-customers</t>
  </si>
  <si>
    <t>The Janet Network is the largest capacity national research and education network (NREN) in Europe, with over 2000 connectivity services used by 18 million members</t>
  </si>
  <si>
    <t>Network and Coverage: Core network description (25 words max); Service and Performance: DDoS protection; Service and Performance: Diverse routing or dual parenting; Sector Evidence: Education: evidence status</t>
  </si>
  <si>
    <t>MPLS-526</t>
  </si>
  <si>
    <t>Data centre services</t>
  </si>
  <si>
    <t>https://www.jisc.ac.uk/data-centre-services</t>
  </si>
  <si>
    <t>2023-10-23</t>
  </si>
  <si>
    <t>Organisations can connect their campuses to the shared data centres via a variety of networking technologies including Layer2VLAN and Layer 3</t>
  </si>
  <si>
    <t>Network and Coverage: On-net UK data centres (comma separated)</t>
  </si>
  <si>
    <t>MPLS-527</t>
  </si>
  <si>
    <t>Janet Policies and Legal Requirements</t>
  </si>
  <si>
    <t>https://community.jisc.ac.uk/library/janet-services-documentation/janet-policies-and-legal-requirements</t>
  </si>
  <si>
    <t>All FE and HE organisations and Research Councils are entitled to a Primary Connection to Janet.</t>
  </si>
  <si>
    <t>Sector Evidence: Education: evidence status</t>
  </si>
  <si>
    <t>Wording came from an outside research pass and is not verified verbatim. Confirm on the page, then set Decision. Community page Live page check 2026-10-06: verified, exact wording captured. Entitlement is for FE/HE and Research Councils; SLA is between JISC and Janet. Decision 2026-10-06: Accepted (live page read, quotation captured).</t>
  </si>
  <si>
    <t>MPLS-528</t>
  </si>
  <si>
    <t>Jisc's managed SD-WAN revolutionises UK education access</t>
  </si>
  <si>
    <t>https://www.jisc.ac.uk/innovation/projects/expanding-janets-reach-jiscs-managed-sd-wan-revolutionises-uk-education-access</t>
  </si>
  <si>
    <t>2024-06-18</t>
  </si>
  <si>
    <t>At the edge of Janet, Jisc has a Fortinet hyperscale firewall (FortiGate 7081-F2) as a headend</t>
  </si>
  <si>
    <t>Hybrid WAN SD-WAN SASE: SD-WAN platforms offered (comma separated: Cisco Catalyst, Cisco Meraki, Fortinet, Versa, VeloCloud, Palo Alto Prisma, Juniper, HPE Aruba, other); Hybrid WAN SD-WAN SASE: Hybrid underlay on one contract (MPLS plus DIA plus broadband); Hybrid WAN SD-WAN SASE: SD-WAN overlay offered (SD-WAN is a component of SASE); Hybrid WAN SD-WAN SASE: Application-aware routing over MPLS; Hybrid WAN SD-WAN SASE: Managed firewall; Hybrid WAN SD-WAN SASE: MPLS to SD-WAN migration service</t>
  </si>
  <si>
    <t>Wording came from an outside research pass and is not verified verbatim. Confirm on the page, then set Decision. Jisc innovation project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</si>
  <si>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MPLS-529</t>
  </si>
  <si>
    <t>JISC SERVICES LIMITED overview</t>
  </si>
  <si>
    <t>https://find-and-update.company-information.service.gov.uk/company/02881024</t>
  </si>
  <si>
    <t>Company number 02881024, 4 Portwall Lane, Bristol, England, BS1 6NB</t>
  </si>
  <si>
    <t>Wording came from an outside research pass and is not verified verbatim. Confirm on the page, then set Decision. Companies House Live page check 2026-10-06: supports a weaker or differently scoped claim. Registered office confirmed for JISC Services Limited; page says nothing on UK-based support or GBP billing. Decision 2026-10-06: Accepted (live page read; supports a weaker or differently scoped claim, so the limitation above applies; accepted by Harry 2026-10-06).</t>
  </si>
  <si>
    <t>MPLS-530</t>
  </si>
  <si>
    <t>Contact us</t>
  </si>
  <si>
    <t>https://www.hso.co.uk/</t>
  </si>
  <si>
    <t>hSo is a business ISP and cloud consultancy. We help UK organisations securely connect their sites, clouds and employees</t>
  </si>
  <si>
    <t>Providers: Provider type; Commercial Model: Pricing published (never record a price); Sector Evidence: Retail and e-commerce: evidence status</t>
  </si>
  <si>
    <t>Wording came from an outside research pass and is not verified verbatim. Confirm on the page, then set Decision. Live page check 2026-10-06: page could not be read by the fetch tool. Fetch returned a 302 to http://www.hso.co.uk/ which redirected back; page not readable. Decision 2026-10-06: Rejected (page not published or available to review (could not be read or checked on the live page); Harry's call 2026-10-06).</t>
  </si>
  <si>
    <t>MPLS-531</t>
  </si>
  <si>
    <t>Learn about MPLS</t>
  </si>
  <si>
    <t>Founded in 2000, hSo is a carrier-independent MPLS provider, We can combine circuits from BT, Virgin Media, TalkTalk, Vodafone, and Colt</t>
  </si>
  <si>
    <t>Providers: MPLS or IP VPN service page URL; Network and Coverage: UK access tails available (comma separated carriers); Service and Performance: Any-to-any topology; Service and Performance: Layer 3 IP VPN (MPLS)</t>
  </si>
  <si>
    <t>Wording came from an outside research pass and is not verified verbatim. Confirm on the page, then set Decision. Live page check 2026-10-06: page could not be read by the fetch tool. Fetch refused (URL not in provenance set); not read. Decision 2026-10-06: Rejected (page not published or available to review (could not be read or checked on the live page); Harry's call 2026-10-06).</t>
  </si>
  <si>
    <t>MPLS-532</t>
  </si>
  <si>
    <t>Wording came from an outside research pass and is not verified verbatim. Confirm on the page, then set Decision. Live page check 2026-10-06: supports a weaker or differently scoped claim. Generic UKRN statement about Ofcom; does not name hSo as a regulated provider. Decision 2026-10-06: Accepted (live page read; supports a weaker or differently scoped claim, so the limitation above applies; accepted by Harry 2026-10-06).</t>
  </si>
  <si>
    <t>MPLS-533</t>
  </si>
  <si>
    <t>Managed SD-WAN Services for UK Businesses</t>
  </si>
  <si>
    <t>https://www.hso.co.uk/network/sd-wan</t>
  </si>
  <si>
    <t>Our SD-WANs combine connectivity bonding and application-level traffic routing, You control everything via a web-based portal</t>
  </si>
  <si>
    <t>Network and Coverage: 24x7 NOC; Hybrid WAN SD-WAN SASE: Hybrid underlay on one contract (MPLS plus DIA plus broadband); Hybrid WAN SD-WAN SASE: SD-WAN overlay offered (SD-WAN is a component of SASE); Hybrid WAN SD-WAN SASE: Co-managed option; Hybrid WAN SD-WAN SASE: Application-aware routing over MPLS; Hybrid WAN SD-WAN SASE: Managed SD-WAN; Operations and Assurance: UK-based support; Operations and Assurance: Customer portal</t>
  </si>
  <si>
    <t>Wording came from an outside research pass and is not verified verbatim. Confirm on the page, then set Decision. Live page check 2026-10-06: supports a weaker or differently scoped claim. Managed SD-WAN with 24/7 support and web portal; hybrid underlay across leased line, broadband and mobile; MPLS-specific routing and UK NOC not verbatim. Decision 2026-10-06: Accepted (live page read; supports a weaker or differently scoped claim, so the limitation above applies; accepted by Harry 2026-10-06).</t>
  </si>
  <si>
    <t>MPLS-534</t>
  </si>
  <si>
    <t>Network Connectivity for UK Local Government</t>
  </si>
  <si>
    <t>https://www.hso.co.uk/public-sector/local-government</t>
  </si>
  <si>
    <t>We operate our own MPLS platform, We offer many additional products and services, including: Co-location; Firewalls and VPNs; and Denial of Service (DoS) Protection</t>
  </si>
  <si>
    <t>Service and Performance: DDoS protection; Hybrid WAN SD-WAN SASE: Managed firewall; Sector Evidence: Government and public sector: evidence status</t>
  </si>
  <si>
    <t>Wording came from an outside research pass and is not verified verbatim. Confirm on the page, then set Decision. Live page check 2026-10-06: page does not support the claim. Page does not mention own MPLS platform, DDoS or firewalls; only HSCN, RM1045 and G-Cloud 13 accreditation. Decision 2026-10-06: Rejected (page does not support the claim).</t>
  </si>
  <si>
    <t>MPLS-535</t>
  </si>
  <si>
    <t>Cloud Direct</t>
  </si>
  <si>
    <t>https://www.hso.co.uk/network/cloud-direct</t>
  </si>
  <si>
    <t>hSo can get you dedicated secure connections to AWS, Azure, Google, Salesforce, Oracle, AWS Direct Connect and Azure ExpressRoute</t>
  </si>
  <si>
    <t>Wording came from an outside research pass and is not verified verbatim. Confirm on the page, then set Decision. Live page check 2026-10-06: page does not support the claim. Page covers private cloud connections (AWS Direct Connect, Azure ExpressRoute) and does not state direct internet access on the same contract. Decision 2026-10-06: Rejected (page does not support the claim).</t>
  </si>
  <si>
    <t>MPLS-536</t>
  </si>
  <si>
    <t>RM6116 Lot 1a - Data Access Services</t>
  </si>
  <si>
    <t>https://www.hso.co.uk/public-sector/rm6116-lot-1a</t>
  </si>
  <si>
    <t>hSo is on RM6116 lot 1a, which covers inter-site connectivity (wide area network) and data access services, Software-defined WAN, Secure Access Service Edge (SASE)</t>
  </si>
  <si>
    <t>Hybrid WAN SD-WAN SASE: SASE platform offered; Operations and Assurance: CCS Network Services 3 (RM6116) supplier; Commercial Model: Public-sector frameworks available through (comma separated)</t>
  </si>
  <si>
    <t>Wording came from an outside research pass and is not verified verbatim. Confirm on the page, then set Decision. Live page check 2026-10-06: supports a weaker or differently scoped claim. RM6116 lot 1a scope confirmed; page does not mention SASE. Decision 2026-10-06: Accepted (live page read; supports a weaker or differently scoped claim, so the limitation above applies; accepted by Harry 2026-10-06).</t>
  </si>
  <si>
    <t>MPLS-537</t>
  </si>
  <si>
    <t>Security</t>
  </si>
  <si>
    <t>https://www.hso.co.uk/security</t>
  </si>
  <si>
    <t>hSo's managed IT security services include Managed Firewalls and VPNs, Unified Threat Management</t>
  </si>
  <si>
    <t>Wording came from an outside research pass and is not verified verbatim. Confirm on the page, then set Decision. Live page check 2026-10-06: page does not support the claim. Page describes managed IT security generally but gives no managed firewall wording. Decision 2026-10-06: Rejected (page does not support the claim).</t>
  </si>
  <si>
    <t>MPLS-538</t>
  </si>
  <si>
    <t>SYNTURA GROUP LIMITED overview</t>
  </si>
  <si>
    <t>https://find-and-update.company-information.service.gov.uk/company/03935705</t>
  </si>
  <si>
    <t>Company number 03935705, Ground Floor, 50 Leman Street, London, England, E1 8HQ</t>
  </si>
  <si>
    <t>Wording came from an outside research pass and is not verified verbatim. Confirm on the page, then set Decision. Companies House Live page check 2026-10-06: supports a weaker or differently scoped claim. Registry shows Syntura Group Limited (formerly Highspeed Office Limited until 29 Oct 2024); UK support and GBP billing not shown by registry. Decision 2026-10-06: Accepted (live page read; supports a weaker or differently scoped claim, so the limitation above applies; accepted by Harry 2026-10-06).</t>
  </si>
  <si>
    <t>MPLS-539</t>
  </si>
  <si>
    <t>Business Partner</t>
  </si>
  <si>
    <t>https://www.hso.co.uk/partners/business-partners</t>
  </si>
  <si>
    <t>Expand your portfolio at no cost. Gain an extra revenue stream from a trusted service.</t>
  </si>
  <si>
    <t>Wording came from an outside research pass and is not verified verbatim. Confirm on the page, then set Decision. Live page check 2026-10-06: verified, exact wording captured. hSo Business Partner programme with commission-based reseller model. Decision 2026-10-06: Accepted (live page read, quotation captured).</t>
  </si>
  <si>
    <t>MPLS-540</t>
  </si>
  <si>
    <t>About Us</t>
  </si>
  <si>
    <t>https://www.commsworld.com/about-us/</t>
  </si>
  <si>
    <t>Commsworld, founded in 1994, is Scotland's leading Telecommunications Network Services Provider</t>
  </si>
  <si>
    <t>MPLS-541</t>
  </si>
  <si>
    <t>Wording came from an outside research pass and is not verified verbatim. Confirm on the page, then set Decision. Live page check 2026-10-06: supports a weaker or differently scoped claim. UKRN sector page on Ofcom generally; does not name Commsworld. Decision 2026-10-06: Accepted (live page read; supports a weaker or differently scoped claim, so the limitation above applies; accepted by Harry 2026-10-06).</t>
  </si>
  <si>
    <t>MPLS-542</t>
  </si>
  <si>
    <t>Fluency network</t>
  </si>
  <si>
    <t>https://www.commsworld.com/our-network</t>
  </si>
  <si>
    <t>Our UK wide, fully owned and managed high capacity national network, Optical, Dark Fibre, Ethernet, WAN, Cloud Connect</t>
  </si>
  <si>
    <t>Network and Coverage: Owns core network; Network and Coverage: UK access tails available (comma separated carriers); Network and Coverage: Coverage: UK and Ireland (Proven = own PoPs; Partner = via partner); Network and Coverage: Core network description (25 words max); Service and Performance: Layer 2 VPLS or E-LAN; Service and Performance: Layer 3 IP VPN (MPLS); Service and Performance: Direct internet access on the same contract; Network and Coverage: Countries with on-net PoPs (list); Network and Coverage: Countries with on-net PoPs (count)</t>
  </si>
  <si>
    <t>MPLS-543</t>
  </si>
  <si>
    <t>Contact</t>
  </si>
  <si>
    <t>https://www.commsworld.com/contact/</t>
  </si>
  <si>
    <t>24/7 support available</t>
  </si>
  <si>
    <t>Network and Coverage: 24x7 NOC; Operations and Assurance: UK-based support; Commercial Model: Pricing published (never record a price)</t>
  </si>
  <si>
    <t>MPLS-544</t>
  </si>
  <si>
    <t>COMMSWORLD LTD overview</t>
  </si>
  <si>
    <t>https://find-and-update.company-information.service.gov.uk/company/SC150343</t>
  </si>
  <si>
    <t>Company number SC150343, registered in Scotland</t>
  </si>
  <si>
    <t>Wording came from an outside research pass and is not verified verbatim. Confirm on the page, then set Decision. Companies House Live page check 2026-10-06: supports a weaker or differently scoped claim. Companies House confirms Commsworld Limited SC150343 active, Scottish, Newbridge EH28 8LH; no UK support or GBP billing evidence. Decision 2026-10-06: Accepted (live page read; supports a weaker or differently scoped claim, so the limitation above applies; accepted by Harry 2026-10-06).</t>
  </si>
  <si>
    <t>MPLS-545</t>
  </si>
  <si>
    <t>Wording came from an outside research pass and is not verified verbatim. Confirm on the page, then set Decision. Live page check 2026-10-06: supports a weaker or differently scoped claim. General regulator statement; does not name ITS as a registered communications provider. Decision 2026-10-06: Accepted (live page read; supports a weaker or differently scoped claim, so the limitation above applies; accepted by Harry 2026-10-06).</t>
  </si>
  <si>
    <t>Networks</t>
  </si>
  <si>
    <t>https://itstechnologygroup.com/networks/</t>
  </si>
  <si>
    <t>2026-09-17</t>
  </si>
  <si>
    <t>ITS powers the UK's largest dedicated business full fibre network, featuring cutting-edge XGS-PON technology with nationwide gigabit coverage</t>
  </si>
  <si>
    <t>Network and Coverage: UK access tails available (comma separated carriers); Network and Coverage: Coverage: UK and Ireland (Proven = own PoPs; Partner = via partner); Network and Coverage: Owns core network; Commercial Model: Channel or wholesale route for resellers; Network and Coverage: UK PoP cities (comma separated); Hybrid WAN SD-WAN SASE: Supporting source IDs</t>
  </si>
  <si>
    <t>Wording came from an outside research pass and is not verified verbatim. Confirm on the page, then set Decision. Live page check 2026-10-06: supports a weaker or differently scoped claim. Coverage England/UK only; page does not state access carriers, core ownership or Ireland; wholesale channel partners mentioned. Decision 2026-10-06: Accepted (live page read; supports a weaker or differently scoped claim, so the limitation above applies; accepted by Harry 2026-10-06).</t>
  </si>
  <si>
    <t>MPLS-547</t>
  </si>
  <si>
    <t>Eight new Faster Britain locations revealed</t>
  </si>
  <si>
    <t>https://itstechnologygroup.com/its-continues-full-fibre-faster-britain-expansion/</t>
  </si>
  <si>
    <t>2026-04-01</t>
  </si>
  <si>
    <t>ITS has revealed an additional eight Faster Britain locations increasing its full fibre footprint across London, the Midlands, and the Northwest</t>
  </si>
  <si>
    <t>Wording came from an outside research pass and is not verified verbatim. Confirm on the page, then set Decision. ITS press release Live page check 2026-10-06: supports a weaker or differently scoped claim. UK-only footprint (London, Midlands, Northwest); no Ireland or PoP-ownership detail. Decision 2026-10-06: Accepted (live page read; supports a weaker or differently scoped claim, so the limitation above applies; accepted by Harry 2026-10-06).</t>
  </si>
  <si>
    <t>MPLS-548</t>
  </si>
  <si>
    <t>ITS launches 2.5 and 5Gbps FibreLight Services</t>
  </si>
  <si>
    <t>https://itstechnologygroup.com/its-supercharges-fttp-services/</t>
  </si>
  <si>
    <t>offering market-leading 2.5 and 5Gbps speeds</t>
  </si>
  <si>
    <t>Service and Performance: Access bandwidth maximum (Mb/s)</t>
  </si>
  <si>
    <t>Wording came from an outside research pass and is not verified verbatim. Confirm on the page, then set Decision. ITS press release Live page check 2026-10-06: verified, exact wording captured. FibreLight Ethernet over FTTP; page undated. Decision 2026-10-06: Accepted (live page read, quotation captured).</t>
  </si>
  <si>
    <t>MPLS-549</t>
  </si>
  <si>
    <t>ITS refreshes portfolio of business-grade FTTP products</t>
  </si>
  <si>
    <t>https://itstechnologygroup.com/products/its-refreshes-portfolio-of-business-grade-fttp-products/</t>
  </si>
  <si>
    <t>Wholesale Fibre To The Premises (FTTP) products aimed at businesses</t>
  </si>
  <si>
    <t>Wording came from an outside research pass and is not verified verbatim. Confirm on the page, then set Decision. ITS press release Live page check 2026-10-06: page does not support the claim. Page does not mention direct internet access or contract bundling. Decision 2026-10-06: Rejected (page does not support the claim).</t>
  </si>
  <si>
    <t>MPLS-550</t>
  </si>
  <si>
    <t>ITS TECHNOLOGY GROUP LIMITED overview</t>
  </si>
  <si>
    <t>https://find-and-update.company-information.service.gov.uk/company/08786229</t>
  </si>
  <si>
    <t>Company number 08786229, England</t>
  </si>
  <si>
    <t>Wording came from an outside research pass and is not verified verbatim. Confirm on the page, then set Decision. Companies House Live page check 2026-10-06: supports a weaker or differently scoped claim. Registry shows ITS Technology Group Limited, number 08786229, active, Warrington office; UK support and GBP billing not shown by registry. Decision 2026-10-06: Accepted (live page read; supports a weaker or differently scoped claim, so the limitation above applies; accepted by Harry 2026-10-06).</t>
  </si>
  <si>
    <t>MPLS-551</t>
  </si>
  <si>
    <t>https://itstechnologygroup.com/contact/</t>
  </si>
  <si>
    <t>Wording came from an outside research pass and is not verified verbatim. Confirm on the page, then set Decision. Live page check 2026-10-06: page does not support the claim. Contact page lists contact methods only; no pricing published. Decision 2026-10-06: Rejected (page does not support the claim).</t>
  </si>
  <si>
    <t>MPLS-552</t>
  </si>
  <si>
    <t>Wholesale division launched</t>
  </si>
  <si>
    <t>https://itstechnologygroup.com/wholesale-division-launched/</t>
  </si>
  <si>
    <t>Full fibre provider ITS has launched its wholesale division and is now working with resellers, carriers and operators in the UK telco sector.</t>
  </si>
  <si>
    <t>Wording came from an outside research pass and is not verified verbatim. Confirm on the page, then set Decision. ITS press release Live page check 2026-10-06: verified, exact wording captured. UK wholesale division; article undated. Decision 2026-10-06: Accepted (live page read, quotation captured).</t>
  </si>
  <si>
    <t>MPLS-553</t>
  </si>
  <si>
    <t>Comms Vision 2022: TalkTalk drives wholesale transformation</t>
  </si>
  <si>
    <t>https://www.comms-dealer.com/comms-vision/comms-vision-2022-talktalk-drives-wholesale-transformation-following-virtual-1</t>
  </si>
  <si>
    <t>2022-11-07</t>
  </si>
  <si>
    <t>TalkTalk purchased Virtual 1 for its capability in automation and portal experiences, voice services, SD WAN, cloud, security, colocation</t>
  </si>
  <si>
    <t>Wording came from an outside research pass and is not verified verbatim. Confirm on the page, then set Decision. Comms Dealer Live page check 2026-10-06: supports a weaker or differently scoped claim. 2022 article on TalkTalk rationale; lists capabilities but does not state MPLS plus DIA plus broadband underlay on one contract. Decision 2026-10-06: Accepted (live page read; supports a weaker or differently scoped claim, so the limitation above applies; accepted by Harry 2026-10-06).</t>
  </si>
  <si>
    <t>MPLS-554</t>
  </si>
  <si>
    <t>TalkTalk Group creates two new divisions in Wholesale B2B</t>
  </si>
  <si>
    <t>https://www.talktalkgroup.com/newsroom/2022-talktalkgroup-creates-two-new-divisions-wholesale-b2b</t>
  </si>
  <si>
    <t>2022-06-01</t>
  </si>
  <si>
    <t>Virtual1's market-leading portals, improved automation, and sophisticated API capabilities</t>
  </si>
  <si>
    <t>Providers: Parent or group (Virtual1 and TalkTalk wholesale combined as PXC)</t>
  </si>
  <si>
    <t>Wording came from an outside research pass and is not verified verbatim. Confirm on the page, then set Decision. TalkTalk press release Live page check 2026-10-06: page could not be read by the fetch tool. Fetch refused by tool (URL not in provenance set); page not read. Decision 2026-10-06: Rejected (page not published or available to review (could not be read or checked on the live page); Harry's call 2026-10-06).</t>
  </si>
  <si>
    <t>MPLS-555</t>
  </si>
  <si>
    <t>Wording came from an outside research pass and is not verified verbatim. Confirm on the page, then set Decision. Live page check 2026-10-06: supports a weaker or differently scoped claim. Describes Ofcom as sector regulator generally; does not name Virtual1 as a regulated provider. Decision 2026-10-06: Accepted (live page read; supports a weaker or differently scoped claim, so the limitation above applies; accepted by Harry 2026-10-06).</t>
  </si>
  <si>
    <t>MPLS-556</t>
  </si>
  <si>
    <t>The Story of PXC: 20 years in the making</t>
  </si>
  <si>
    <t>https://www.pxc.co.uk/insights/the-story-of-pxc</t>
  </si>
  <si>
    <t>2024-03-24</t>
  </si>
  <si>
    <t>Virtual1 launched 1Portal and 1Cloud in the early 2010s, creating a revolutionary software-defined networking platform</t>
  </si>
  <si>
    <t>Network and Coverage: Core network description (25 words max); Network and Coverage: Owns core network; Operations and Assurance: Customer portal</t>
  </si>
  <si>
    <t>Wording came from an outside research pass and is not verified verbatim. Confirm on the page, then set Decision. PXC insights Live page check 2026-10-06: page could not be read by the fetch tool. Fetch refused by tool (URL not in provenance set); page not read. Decision 2026-10-06: Rejected (page not published or available to review (could not be read or checked on the live page); Harry's call 2026-10-06).</t>
  </si>
  <si>
    <t>MPLS-557</t>
  </si>
  <si>
    <t>TalkTalk completes acquisition of Virtual1</t>
  </si>
  <si>
    <t>https://www.talktalkgroup.com/newsroom/2022-talktalk-group-acquires-virtual1</t>
  </si>
  <si>
    <t>2022-05-26</t>
  </si>
  <si>
    <t>Combined EAD market share of 25%, over 3,000 on net exchanges, award-winning self-service portal, real-time bandwidth</t>
  </si>
  <si>
    <t>Network and Coverage: Coverage: UK and Ireland (Proven = own PoPs; Partner = via partner); Service and Performance: Direct internet access on the same contract; Operations and Assurance: API access; Operations and Assurance: Customer portal</t>
  </si>
  <si>
    <t>MPLS-558</t>
  </si>
  <si>
    <t>Virtual1 and ITS Technology Partnership</t>
  </si>
  <si>
    <t>https://www.ispreview.co.uk/index.php/2022/07/virtual1-and-its-technology-to-combine-uk-full-fibre-networks.html</t>
  </si>
  <si>
    <t>2022-07-13</t>
  </si>
  <si>
    <t>Virtual1 would be delivering Ethernet services to partners at speeds of up to 1Gb, as either a Layer 2 or Layer 3 Ethernet</t>
  </si>
  <si>
    <t>Wording came from an outside research pass and is not verified verbatim. Confirm on the page, then set Decision. ISPreview Live page check 2026-10-06: page could not be read by the fetch tool. Fetch refused by tool (URL not in provenance set); page not read. Decision 2026-10-06: Rejected (page not published or available to review (could not be read or checked on the live page); Harry's call 2026-10-06).</t>
  </si>
  <si>
    <t>MPLS-559</t>
  </si>
  <si>
    <t>Virtual1 Partner API Documentation</t>
  </si>
  <si>
    <t>https://api.virtual1.com/docs/</t>
  </si>
  <si>
    <t>Access to this API is by invitation only, 1Portal Terms and Conditions, PXC Partner API</t>
  </si>
  <si>
    <t>Wording came from an outside research pass and is not verified verbatim. Confirm on the page, then set Decision. PXC API docs Live page check 2026-10-06: page could not be read by the fetch tool. Fetch refused by tool (URL not in provenance set); page not read. Decision 2026-10-06: Rejected (page not published or available to review (could not be read or checked on the live page); Harry's call 2026-10-06).</t>
  </si>
  <si>
    <t>MPLS-560</t>
  </si>
  <si>
    <t>VIRTUAL1 LIMITED overview</t>
  </si>
  <si>
    <t>https://find-and-update.company-information.service.gov.uk/company/06177891</t>
  </si>
  <si>
    <t>Company number 06177891, Soapworks, Ordsall Lane, Salford, Greater Manchester, England, M5 3TT</t>
  </si>
  <si>
    <t>Wording came from an outside research pass and is not verified verbatim. Confirm on the page, then set Decision. Companies House Live page check 2026-10-06: page could not be read by the fetch tool. Companies House page returned HTTP 403 on fetch; no redirect available. Decision 2026-10-06: Rejected (page not published or available to review (could not be read or checked on the live page); Harry's call 2026-10-06).</t>
  </si>
  <si>
    <t>MPLS-561</t>
  </si>
  <si>
    <t>https://www.pxc.co.uk/contact/</t>
  </si>
  <si>
    <t>PWAN - Private Wide Area Networks</t>
  </si>
  <si>
    <t>Our next generation MPLS core network, IP VPN or PWAN solutions, managed Cisco router, dual IP VPN and dual firewall resiliency</t>
  </si>
  <si>
    <t>Providers: MPLS or IP VPN service page URL; Network and Coverage: Core network description (25 words max); Service and Performance: Any-to-any topology; Service and Performance: Layer 3 IP VPN (MPLS); Service and Performance: Diverse routing or dual parenting; Hybrid WAN SD-WAN SASE: Managed firewall</t>
  </si>
  <si>
    <t>Wording came from an outside research pass and is not verified verbatim. Confirm on the page, then set Decision. PDF datasheet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</si>
  <si>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MPLS-563</t>
  </si>
  <si>
    <t>Wording came from an outside research pass and is not verified verbatim. Confirm on the page, then set Decision. Live page check 2026-10-06: supports a weaker or differently scoped claim. Generic Ofcom regulation statement; page does not name CityFibre. Decision 2026-10-06: Accepted (live page read; supports a weaker or differently scoped claim, so the limitation above applies; accepted by Harry 2026-10-06).</t>
  </si>
  <si>
    <t>MPLS-564</t>
  </si>
  <si>
    <t>Getting Connected to the CityFibre Full Fibre Network</t>
  </si>
  <si>
    <t>https://cityfibre.com/help-support/getting-connected-to-the-cityfibre-full-fibre-network</t>
  </si>
  <si>
    <t>2025-07-23</t>
  </si>
  <si>
    <t>CityFibre provides wholesale connectivity to multiple business and consumer service providers, local authorities and mobile operators</t>
  </si>
  <si>
    <t>Network and Coverage: Core network description (25 words max); Network and Coverage: Owns core network</t>
  </si>
  <si>
    <t>Wording came from an outside research pass and is not verified verbatim. Confirm on the page, then set Decision.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</si>
  <si>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MPLS-565</t>
  </si>
  <si>
    <t>BUSINESS FTTP 1GBPS</t>
  </si>
  <si>
    <t>https://cdn.cityfibre.com/Partner-page/Downloads/CF-FTTP-National.pdf</t>
  </si>
  <si>
    <t>Layer 2 Ethernet over PON, interconnect at CityFibre Fibre Exchanges or third-party data centres</t>
  </si>
  <si>
    <t>MPLS-566</t>
  </si>
  <si>
    <t>CityFibre supercharges business broadband</t>
  </si>
  <si>
    <t>https://cityfibre.com/news/cityfibre-supercharges-business-broadband-now-available-across-nationwide-footprint</t>
  </si>
  <si>
    <t>2026-01-20</t>
  </si>
  <si>
    <t>Business FTTP broadband services available across 4.5m premises, nationwide footprint</t>
  </si>
  <si>
    <t>Wording came from an outside research pass and is not verified verbatim. Confirm on the page, then set Decision. CityFibre press release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</si>
  <si>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MPLS-567</t>
  </si>
  <si>
    <t>ETHERNET 10000 PRO</t>
  </si>
  <si>
    <t>https://cdn.cityfibre.com/Partner-page/Downloads/ethernet-10000pro.pdf</t>
  </si>
  <si>
    <t>10Gbps MEF-aligned service, point-to-point circuits, 45 business days (standard orders)</t>
  </si>
  <si>
    <t>Service and Performance: Point-to-point Ethernet (E-Line); Service and Performance: Access bandwidth maximum (Mb/s); Commercial Model: Install lead time published (weeks or Not published)</t>
  </si>
  <si>
    <t>MPLS-568</t>
  </si>
  <si>
    <t>ETHERNET 100</t>
  </si>
  <si>
    <t>https://cdn.cityfibre.com/Partner-page/Downloads/ethernet-100.pdf</t>
  </si>
  <si>
    <t>100Mbps MEF-aligned service, point-to-point circuits, public sector sites</t>
  </si>
  <si>
    <t>Service and Performance: Direct internet access on the same contract; Service and Performance: Access bandwidth minimum (Mb/s)</t>
  </si>
  <si>
    <t>MPLS-569</t>
  </si>
  <si>
    <t>Fibre Leased Lines for your business</t>
  </si>
  <si>
    <t>https://info.cityfibre.com/fibre-leased-line</t>
  </si>
  <si>
    <t>2021-11-24</t>
  </si>
  <si>
    <t>Leased line solutions up to 10Gbps, fully managed and supported 24/7/365 with 100% Service Level Agreements and 5 business hour return to service guarantee</t>
  </si>
  <si>
    <t>Service and Performance: Access bandwidth maximum (Mb/s); Service and Performance: Direct internet access on the same contract; Operations and Assurance: UK-based support</t>
  </si>
  <si>
    <t>MPLS-570</t>
  </si>
  <si>
    <t>CITYFIBRE LIMITED overview</t>
  </si>
  <si>
    <t>https://find-and-update.company-information.service.gov.uk/company/09759465</t>
  </si>
  <si>
    <t>Company number 09759465, 15 Bedford Street, London, England, WC2E 9HE</t>
  </si>
  <si>
    <t>Wording came from an outside research pass and is not verified verbatim. Confirm on the page, then set Decision. Companies House Live page check 2026-10-06: supports a weaker or differently scoped claim. CityFibre Limited 09759465 registered in London; page does not evidence UK support or GBP billing. Decision 2026-10-06: Accepted (live page read; supports a weaker or differently scoped claim, so the limitation above applies; accepted by Harry 2026-10-06).</t>
  </si>
  <si>
    <t>MPLS-571</t>
  </si>
  <si>
    <t>Partner with us</t>
  </si>
  <si>
    <t>https://info.cityfibre.com/partners/business-partner</t>
  </si>
  <si>
    <t>2021-09-20</t>
  </si>
  <si>
    <t>Contact wholesale-sales@cityfibre.com</t>
  </si>
  <si>
    <t>MPLS-572</t>
  </si>
  <si>
    <t>CityFibre agrees strategic sale of Entanet</t>
  </si>
  <si>
    <t>https://cityfibre.com/news/cityfibre-agrees-strategic-sale-of-entanet-and-new-wholesale-partnership</t>
  </si>
  <si>
    <t>Entanet's customers continue to have access to CityFibre's network, 35 ISP partners including Sky, Vodafone, TalkTalk, Zen Internet</t>
  </si>
  <si>
    <t>MPLS-573</t>
  </si>
  <si>
    <t>Persons with Significant Control for ONECOM LIMITED</t>
  </si>
  <si>
    <t>https://find-and-update.company-information.service.gov.uk/company/04031272/persons-with-significant-control</t>
  </si>
  <si>
    <t>Onecom Technology Group Limited is the sole person with significant control; ownership of shares 75% or more</t>
  </si>
  <si>
    <t>Page-reader wording from the 2026-10-02 re-check, not verbatim. Onecom Technology Group Ltd was formerly Onecom Group Limited (renamed June 2026 per CH). Chain checked: Onecom Ltd -&gt; Onecom Technology Group Ltd -&gt; Solo Bidco Decision 2026-10-06: Accepted (tier 2 source, wording and supported columns recorded, reader-checked; verbatim check on the live page still due).</t>
  </si>
  <si>
    <t>MPLS-574</t>
  </si>
  <si>
    <t>Persons with Significant Control for M247 LTD</t>
  </si>
  <si>
    <t>https://find-and-update.company-information.service.gov.uk/company/04968341/persons-with-significant-control</t>
  </si>
  <si>
    <t>Manchester Metronet Limited, ownership of shares 75% or more</t>
  </si>
  <si>
    <t>Page-reader wording from the 2026-10-02 re-check, not verbatim. Chain from successive CH PSC pages (reader summaries). 'M247 Group Limited' not seen in chain. Moco Bidco's own parent not checked. Decision 2026-10-06: Accepted (tier 2 source, wording and supported columns recorded, reader-checked; verbatim check on the live page still due).</t>
  </si>
  <si>
    <t>MPLS-575</t>
  </si>
  <si>
    <t>Person with Significant Control for GLOBALGIG LIMITED</t>
  </si>
  <si>
    <t>https://find-and-update.company-information.service.gov.uk/company/08164402/persons-with-significant-control</t>
  </si>
  <si>
    <t>Globalgig, a trading brand of iGEM Communications Holdings LLC</t>
  </si>
  <si>
    <t>Page-reader wording from the 2026-10-02 re-check, not verbatim. Entity name: footer says 'iGEM Communications'; 2019 press release says 'iGEM Communications Holdings LLC'. Outside pass's 'LLC' without 'Holdings' is slightly  Decision 2026-10-06: Accepted (tier 2 source, wording and supported columns recorded, reader-checked; verbatim check on the live page still due).</t>
  </si>
  <si>
    <t>MPLS-576</t>
  </si>
  <si>
    <t>Persons with Significant Control for COGENT COMMUNICATIONS UK LTD</t>
  </si>
  <si>
    <t>https://find-and-update.company-information.service.gov.uk/company/04014628/persons-with-significant-control</t>
  </si>
  <si>
    <t>Cogent Communications Holdings, Inc. ... Ownership of shares 75% or more</t>
  </si>
  <si>
    <t>Page-reader wording from the 2026-10-02 re-check, not verbatim. The Sarl may exist as intermediate holding but is not on the PSC register for the UK entity. Decision 2026-10-06: Accepted (tier 2 source, wording and supported columns recorded, reader-checked; verbatim check on the live page still due).</t>
  </si>
  <si>
    <t>MPLS-577</t>
  </si>
  <si>
    <t>Zayo Group UK Limited - PSC</t>
  </si>
  <si>
    <t>https://find-and-update.company-information.service.gov.uk/company/03726666/persons-with-significant-control</t>
  </si>
  <si>
    <t>there is no registrable person or registrable relevant legal entity</t>
  </si>
  <si>
    <t>Page-reader wording from the 2026-10-02 re-check, not verbatim. Zayo Group Holdings Inc is not shown as PSC. Current ultimate parent not verifiable from CH. Decision 2026-10-06: Accepted (tier 2 source, wording and supported columns recorded, reader-checked; verbatim check on the live page still due).</t>
  </si>
  <si>
    <t>MPLS-578</t>
  </si>
  <si>
    <t>Jisc Services Limited - PSC</t>
  </si>
  <si>
    <t>https://find-and-update.company-information.service.gov.uk/company/02881024/persons-with-significant-control</t>
  </si>
  <si>
    <t>Ownership of voting rights - 75% or more</t>
  </si>
  <si>
    <t>Page-reader wording from the 2026-10-02 re-check, not verbatim. Jisc (05747339, formerly The JISC Content Procurement Company Limited) is the parent; Jisc Services Ltd is a subsidiary. Decision 2026-10-06: Accepted (tier 2 source, wording and supported columns recorded, reader-checked; verbatim check on the live page still due).</t>
  </si>
  <si>
    <t>MPLS-579</t>
  </si>
  <si>
    <t>Syntura Group Limited - PSC</t>
  </si>
  <si>
    <t>https://find-and-update.company-information.service.gov.uk/company/03935705/persons-with-significant-control</t>
  </si>
  <si>
    <t>4 active individuals</t>
  </si>
  <si>
    <t>Page-reader wording from the 2026-10-02 re-check, not verbatim. Company renamed from HIGHSPEED OFFICE LIMITED on 29 Oct 2024; reg office Ground Floor, 50 Leman Street, London E1 8HQ; incorporated 28 Feb 2000. Decision 2026-10-06: Accepted (tier 2 source, wording and supported columns recorded, reader-checked; verbatim check on the live page still due).</t>
  </si>
  <si>
    <t>MPLS-580</t>
  </si>
  <si>
    <t>Commsworld Limited - PSC</t>
  </si>
  <si>
    <t>https://find-and-update.company-information.service.gov.uk/company/SC150343/persons-with-significant-control</t>
  </si>
  <si>
    <t>Commsworld Holdings Limited ... Ownership of shares - 75% or more</t>
  </si>
  <si>
    <t>Page-reader wording from the 2026-10-02 re-check, not verbatim. Chain: Commsworld Limited &gt; Commsworld Holdings &gt; Highland Bidco &gt; LDC-backed (LDC per Unquote). LDC is described as private equity arm of Lloyds Banking Group. Decision 2026-10-06: Accepted (tier 2 source, wording and supported columns recorded, reader-checked; verbatim check on the live page still due).</t>
  </si>
  <si>
    <t>MPLS-581</t>
  </si>
  <si>
    <t>Persons with significant control - ITS Technology Group Limited</t>
  </si>
  <si>
    <t>https://find-and-update.company-information.service.gov.uk/company/08786229/persons-with-significant-control</t>
  </si>
  <si>
    <t>2023-10-20 (notification)</t>
  </si>
  <si>
    <t>Its (Midco) Limited - Active - Notified 20 October 2023 - ownership of shares 75% or more</t>
  </si>
  <si>
    <t>Page-reader wording from the 2026-10-02 re-check, not verbatim. Not a self-reference. Chain: ITS Technology Group &gt; Its (Midco) &gt; Its (Holdco) &gt; Aviva Investors Infrastructure Income No.6b Limited. Decision 2026-10-06: Accepted (tier 2 source, wording and supported columns recorded, reader-checked; verbatim check on the live page still due).</t>
  </si>
  <si>
    <t>MPLS-582</t>
  </si>
  <si>
    <t>PSC - Virtual1 Limited</t>
  </si>
  <si>
    <t>https://find-and-update.company-information.service.gov.uk/company/06177891/persons-with-significant-control</t>
  </si>
  <si>
    <t>2024-12-19</t>
  </si>
  <si>
    <t>Talktalk Communications Limited - Notified 19 December 2024 - Ownership of shares 75% or more</t>
  </si>
  <si>
    <t>Page-reader wording from the 2026-10-02 re-check, not verbatim. TalkTalk acquired Virtual1 26 May 2022. Decision 2026-10-06: Accepted (tier 2 source, wording and supported columns recorded, reader-checked; verbatim check on the live page still due).</t>
  </si>
  <si>
    <t>MPLS-583</t>
  </si>
  <si>
    <t>PSC - CityFibre Limited</t>
  </si>
  <si>
    <t>https://find-and-update.company-information.service.gov.uk/company/09759465/persons-with-significant-control</t>
  </si>
  <si>
    <t>Cityfibre Networks Limited - Notified 6 April 2016 - Ownership of shares 75% or more</t>
  </si>
  <si>
    <t>Page-reader wording from the 2026-10-02 re-check, not verbatim.  Decision 2026-10-06: Accepted (tier 2 source, wording and supported columns recorded, reader-checked; verbatim check on the live page still due).</t>
  </si>
  <si>
    <t>MPLS-584</t>
  </si>
  <si>
    <t>CCS Network Services 3 (RM6116) supplier lists: lots 1a, 2a, 3a, 3b, 4b, 4c, 4d</t>
  </si>
  <si>
    <t>https://www.gca.gov.uk/agreements/RM6116/suppliers</t>
  </si>
  <si>
    <t>VIRGIN MEDIA BUSINESS LIMITED listed</t>
  </si>
  <si>
    <t>Operations and Assurance: CCS Network Services 3 (RM6116) supplier</t>
  </si>
  <si>
    <t>Page-reader summary of the lot supplier pages; confirm on the live list, then set Decision. Entity listed: VIRGIN MEDIA BUSINESS LIMITED. Seen on lot pages 1a p2, 2a p3, 3a p2, 3b, 4b p3, 4c p3, 4d p2 (also 4c/4d). Lot 4a page 2 lists 2 names but header says 22/23, so one entry was not shown by the reader; Virgin/Vodafone could be that one, so 4a unconfirmed. Outside claim of 1a,2a,3a,3b,4b,4c,4d matches. Not on 4e. Method: WebFetch r Decision 2026-10-06: Accepted (tier 2 source, wording and supported columns recorded, reader-checked; verbatim check on the live page still due).</t>
  </si>
  <si>
    <t>MPLS-585</t>
  </si>
  <si>
    <t>NHS England HSCN supplier lists (CN-SP, RM3825 DPS, performance data)</t>
  </si>
  <si>
    <t>https://supplierregistration.cabinetoffice.gov.uk/dps-suppliers/RM3825</t>
  </si>
  <si>
    <t>VIRGIN MEDIA BUSINESS LIMITED (item 16 of 17 appointed suppliers)</t>
  </si>
  <si>
    <t>Page-reader summary. Listed as: Virgin Media Business Limited / Virgin Media. Claim confirmed. On RM3825 DPS appointed list and the CN-SP compliance table (Stage 1, 2, ready for live service), and in performance data as 'Virgin Media'. Not on business applications list. Decision 2026-10-06: Accepted (tier 2 source, wording and supported columns recorded, reader-checked; verbatim check on the live page still due).</t>
  </si>
  <si>
    <t>MPLS-586</t>
  </si>
  <si>
    <t>Digital Marketplace G-Cloud supplier: VIRGIN MEDIA BUSINESS LIMITED</t>
  </si>
  <si>
    <t>https://www.applytosupply.digitalmarketplace.service.gov.uk/g-cloud-15/suppliers?prefix=V</t>
  </si>
  <si>
    <t>VIRGIN MEDIA BUSINESS LIMITED (706765)</t>
  </si>
  <si>
    <t>Page-reader summary. Framework G-Cloud 15, supplier ID 706765. Claim 706765 confirmed on G-Cloud 15 and G-Cloud 14 V indexes. Supplier page (g-cloud-15/supplier/706765) names no specific network/SD-WAN service. Not listed under a Virgin Media O2 Business name. Decision 2026-10-06: Accepted (tier 2 source, wording and supported columns recorded, reader-checked; verbatim check on the live page still due).</t>
  </si>
  <si>
    <t>MPLS-587</t>
  </si>
  <si>
    <t>CCS Network Services 3 (RM6116) supplier lists: lots 1a, 2a, 3a, 3b, 4b, 4c, 4d, 4e</t>
  </si>
  <si>
    <t>VODAFONE LIMITED listed</t>
  </si>
  <si>
    <t>Page-reader summary of the lot supplier pages; confirm on the live list, then set Decision. Entity listed: VODAFONE LIMITED. Outside claim (2a only) is badly incomplete: seen on 1a p2, 2a p3, 3a p2, 3b, 4b p3, 4c p3, 4d p2, 4e. Lot 4a page 2 has one name not shown by the reader, so 4a unconfirmed. Method: WebFetch reader summaries of gca.gov.uk lot-supplier pages (all pages of 1a,2a,3a,3b,4a,4b,4c,4d,1b,1c,1d,4e) and cach Decision 2026-10-06: Accepted (tier 2 source, wording and supported columns recorded, reader-checked; verbatim check on the live page still due).</t>
  </si>
  <si>
    <t>MPLS-588</t>
  </si>
  <si>
    <t>NHS England HSCN supplier lists (business applications (RM1045 N3 overlay))</t>
  </si>
  <si>
    <t>https://digital.nhs.uk/services/health-and-social-care-network/hscn-suppliers/hscn-business-applications-suppliers/vodafone</t>
  </si>
  <si>
    <t>Vodafone are a network services (RM1045) supplier offering replacement N3 overlay services.</t>
  </si>
  <si>
    <t>Page-reader summary. Listed as: Vodafone. Business-applications (N3 overlay replacement) supplier only, under RM1045. Not a CN-SP, not on DPS. Page says working to pass compliance stages. Decision 2026-10-06: Accepted (tier 2 source, wording and supported columns recorded, reader-checked; verbatim check on the live page still due).</t>
  </si>
  <si>
    <t>MPLS-589</t>
  </si>
  <si>
    <t>Digital Marketplace G-Cloud supplier: VODAFONE LIMITED</t>
  </si>
  <si>
    <t>VODAFONE LIMITED (92222)</t>
  </si>
  <si>
    <t>Page-reader summary. Framework G-Cloud 15, supplier ID 92222. On G-Cloud 15 and 14. Supplier page describes cloud and hosting; no named network/SD-WAN service seen. Decision 2026-10-06: Accepted (tier 2 source, wording and supported columns recorded, reader-checked; verbatim check on the live page still due).</t>
  </si>
  <si>
    <t>MPLS-590</t>
  </si>
  <si>
    <t>AWS Direct Connect partner list: Vodafone</t>
  </si>
  <si>
    <t>https://aws.amazon.com/directconnect/partners/</t>
  </si>
  <si>
    <t>Vodafone ✔H ✔H ✔</t>
  </si>
  <si>
    <t>Service and Performance: Cloud on-ramp: AWS Direct Connect</t>
  </si>
  <si>
    <t>Vendor partner list, group or global brand (not the UK registered entity). Locations: EU Ireland, EU London. Group brand. Shell cannot reach aws.amazon.com (proxy rejected); WebFetch reader summaries of the partners page, which differed between two fetches (KCOM/hSo/Masergy 'not listed' in one, present in the other), so treat as moderate confidenc Decision 2026-10-06: Needs review (scope or date limitation in the note (entity, geography, product, age or access)). Live page check 2026-10-06: verified, exact wording captured. Listed under EU (London); Vodafone also appears under EU (Ireland), Frankfurt and Asia Pacific; H denotes hosted connections. Decision 2026-10-06: Accepted (live page read, quotation captured).</t>
  </si>
  <si>
    <t>MPLS-591</t>
  </si>
  <si>
    <t>Microsoft ExpressRoute connectivity providers: Vodafone</t>
  </si>
  <si>
    <t>https://raw.githubusercontent.com/MicrosoftDocs/azure-docs/main/articles/expressroute/expressroute-locations.md</t>
  </si>
  <si>
    <t>| **[Vodafone](https://www.vodafone.com/business/products/cloud-and-edge)** | &amp;check; | &amp;check; | Amsterdam2&lt;br/&gt;Chicago&lt;br/&gt;Dallas&lt;br/&gt;Hong Kong2&lt;br/&gt;London&lt;br/&gt;London2&lt;br/&gt;Milan&lt;br/&gt;Silicon Valley&lt;br/&gt;Singapore |</t>
  </si>
  <si>
    <t>Service and Performance: Cloud on-ramp: Azure ExpressRoute</t>
  </si>
  <si>
    <t>Vendor partner list, group or global brand (not the UK registered entity). Locations: London, London2 (also Amsterdam2, Chicago, Dallas, HK2, Milan, Silicon Valley, Singapore). Listed as group brand Vodafone, not Vodafone Limited 01471587; no UK entity named. Read full GitHub markdown (ms.date 09/16/2026) of both the by-provider and by-location pages; no Manchester or Cardiff ExpressRoute location exists in the fi Decision 2026-10-06: Needs review (scope or date limitation in the note (entity, geography, product, age or access)). Live page check 2026-10-06: verified, exact wording captured. Microsoft ExpressRoute global commercial provider table; Vodafone global entity with London and London2 locations. Decision 2026-10-06: Accepted (live page read, quotation captured).</t>
  </si>
  <si>
    <t>MPLS-592</t>
  </si>
  <si>
    <t>Google Cloud Interconnect service providers: Vodafone</t>
  </si>
  <si>
    <t>https://docs.cloud.google.com/network-connectivity/docs/interconnect/concepts/service-providers</t>
  </si>
  <si>
    <t>Vodafone" | Layer 3</t>
  </si>
  <si>
    <t>Service and Performance: Cloud on-ramp: Google Cloud Interconnect</t>
  </si>
  <si>
    <t>Vendor partner list, group or global brand (not the UK registered entity). Locations: Layer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Vodafone listed with Layer 3 in the EMEA section including London, Frankfurt and Singapore; only first 100000 characters read. Decision 2026-10-06: Accepted (live page read, quotation captured).</t>
  </si>
  <si>
    <t>MPLS-593</t>
  </si>
  <si>
    <t>CCS Network Services 3 (RM6116) supplier lists: lots 2a, 4b, 4d</t>
  </si>
  <si>
    <t>TALKTALK BUSINESS DIRECT LIMITED listed</t>
  </si>
  <si>
    <t>Page-reader summary of the lot supplier pages; confirm on the live list, then set Decision. Entity listed: TALKTALK BUSINESS DIRECT LIMITED. Seen on 2a p3, 4b p3, 4d p1. Not on 1a, 3a, 3b, 4a p1, 4c. 'TalkTalk Communications Limited' not listed on the all-suppliers pages read. Method: WebFetch reader summaries of gca.gov.uk lot-supplier pages (all pages of 1a,2a,3a,3b,4a,4b,4c,4d,1b,1c,1d,4e) and cached crowncommercial.gov.uk all-supplie Decision 2026-10-06: Accepted (tier 2 source, wording and supported columns recorded, reader-checked; verbatim check on the live page still due).</t>
  </si>
  <si>
    <t>MPLS-594</t>
  </si>
  <si>
    <t>https://digital.nhs.uk/services/health-and-social-care-network/hscn-suppliers/hscn-business-applications-suppliers/talktalk-business</t>
  </si>
  <si>
    <t>TalkTalk Business are a network services (RM1045) supplier offering replacement N3 overlay services.</t>
  </si>
  <si>
    <t>Page-reader summary. Listed as: TalkTalk Business. Business-applications (voice overlay) supplier only. Not a CN-SP and not on RM3825. Decision 2026-10-06: Accepted (tier 2 source, wording and supported columns recorded, reader-checked; verbatim check on the live page still due).</t>
  </si>
  <si>
    <t>MPLS-595</t>
  </si>
  <si>
    <t>Digital Marketplace G-Cloud supplier: TALKTALK BUSINESS DIRECT LIMITED</t>
  </si>
  <si>
    <t>https://www.applytosupply.digitalmarketplace.service.gov.uk/g-cloud-15/suppliers?prefix=T</t>
  </si>
  <si>
    <t>TALKTALK BUSINESS DIRECT LIMITED (ID: 719952)</t>
  </si>
  <si>
    <t>Page-reader summary. Framework G-Cloud 15, supplier ID 719952. Claim 719952 confirmed (G-Cloud 15 and 14). Entity is TalkTalk Business Direct Limited, not TalkTalk Communications Limited (not listed). Supplier page names no network/SD-WAN service. Decision 2026-10-06: Accepted (tier 2 source, wording and supported columns recorded, reader-checked; verbatim check on the live page still due).</t>
  </si>
  <si>
    <t>MPLS-596</t>
  </si>
  <si>
    <t>CCS Network Services 3 (RM6116) supplier lists: lots 4b</t>
  </si>
  <si>
    <t>KCOM GROUP LIMITED listed</t>
  </si>
  <si>
    <t>Page-reader summary of the lot supplier pages; confirm on the live list, then set Decision. Entity listed: KCOM GROUP LIMITED. On all-suppliers p4 and lot 4b p2 only; not on 1a, 2a, 3a, 3b, 4a, 4c, 4d. Method: WebFetch reader summaries of gca.gov.uk lot-supplier pages (all pages of 1a,2a,3a,3b,4a,4b,4c,4d,1b,1c,1d,4e) and cached crowncommercial.gov.uk all-suppliers pages; gca all-suppliers p2+ blocked by robots.txt; supplie Decision 2026-10-06: Accepted (tier 2 source, wording and supported columns recorded, reader-checked; verbatim check on the live page still due).</t>
  </si>
  <si>
    <t>MPLS-597</t>
  </si>
  <si>
    <t>AWS Direct Connect partner list: KCOM</t>
  </si>
  <si>
    <t>KCOM ✔</t>
  </si>
  <si>
    <t>Vendor partner list, group or global brand (not the UK registered entity). Locations: EU Ireland: Digital Realty LHR20 London; EU London. Only in one of two reader fetches (second said not listed); KCOM Group entity unspecified. Shell cannot reach aws.amazon.com (proxy rejected); WebFetch reader summaries of the partners page, which differed between two fetches (KCOM/hSo/Mase Decision 2026-10-06: Needs review (scope or date limitation in the note (entity, geography, product, age or access)). Live page check 2026-10-06: verified, exact wording captured. Listed as Direct Connect partner in EU (Ireland) and EU (London) tables; dedicated connections. Decision 2026-10-06: Accepted (live page read, quotation captured).</t>
  </si>
  <si>
    <t>MPLS-598</t>
  </si>
  <si>
    <t xml:space="preserve">CCS Network Services 3 (RM6116) supplier lists: lots </t>
  </si>
  <si>
    <t>DAISY CORPORATE SERVICES TRADING LIMITED listed</t>
  </si>
  <si>
    <t>Page-reader summary of the lot supplier pages; confirm on the live list, then set Decision. Entity listed: DAISY CORPORATE SERVICES TRADING LIMITED. CONFLICT. Cached crowncommercial.gov.uk all-suppliers p3 lists DAISY CORPORATE SERVICES TRADING LIMITED. A crowncommercial supplier page (id 1504, titled WN CORPORATE SERVICES TRADING LIMITED, contact publictenders@daisygroup.com) lists all 8 lots 1a,2a,3a,3b,4a,4b,4c,4d. But current gca.gov.uk lot- Decision 2026-10-06: Needs review (scope or date limitation in the note (entity, geography, product, age or access)).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</si>
  <si>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MPLS-599</t>
  </si>
  <si>
    <t>NHS England HSCN supplier lists (CN-SP, performance data)</t>
  </si>
  <si>
    <t>https://digital.nhs.uk/services/health-and-social-care-network/hscn-supplier-performance-data</t>
  </si>
  <si>
    <t>Daisy (listed among 20 CNSPs, monthly tables Jan-Jul 2026)</t>
  </si>
  <si>
    <t>Page-reader summary. Listed as: Daisy. Daisy is in the performance-data tables but was NOT in the CN-SP compliance table (23 rows) or DPS list on the reader summaries; conflicting. Trade press says Daisy Group gained HSCN compliance (commsbusiness.co.uk, undated). No CPE table or tier found on any  Decision 2026-10-06: Needs review (scope or date limitation in the note (entity, geography, product, age or access)). Live page check 2026-10-06: only a paraphrase was returned. NHS Digital page lists Daisy as an HSCN CN-SP in monthly tables, Jan to Aug 2026 per fetch result; no verbatim text returned. Decision 2026-10-06: Accepted (live page read; supports a weaker or differently scoped claim, so the limitation above applies; accepted by Harry 2026-10-06).</t>
  </si>
  <si>
    <t>MPLS-600</t>
  </si>
  <si>
    <t>Digital Marketplace G-Cloud supplier: COLT TECHNOLOGY SERVICES</t>
  </si>
  <si>
    <t>https://www.applytosupply.digitalmarketplace.service.gov.uk/g-cloud-14/services/452502314103160</t>
  </si>
  <si>
    <t>Colt Cloud Communications - hosted unified communications platform</t>
  </si>
  <si>
    <t>Page-reader summary. Framework G-Cloud 15 (supplier); G-Cloud 14 (claimed service), supplier ID 92236 (G-Cloud 15 index); 92838 (shown on G-Cloud 14 service page). Service 452502314103160 exists but is a hosted UC/telephony service, NOT a network or SD-WAN service. Two different supplier IDs appeared across reader summaries (92236 vs 92838), so verify on the live page. Entity is 'COLT TECHNOLOGY SERVICES' (not '... Group Decision 2026-10-06: Accepted (tier 2 source, wording and supported columns recorded, reader-checked; verbatim check on the live page still due).</t>
  </si>
  <si>
    <t>MPLS-601</t>
  </si>
  <si>
    <t>MEF 3.0 Carrier Ethernet certification (press release, not the register)</t>
  </si>
  <si>
    <t>https://www.mplify.net/news/15-leading-technology-and-service-providers-achieve-sase-certification-in-industrys-only-independent-certification-program/</t>
  </si>
  <si>
    <t>2022-05-26: 'achieved full MEF 3.0 Certification for its Global Carrier Ethernet Services' (Ethernet Line, Hub and Spoke</t>
  </si>
  <si>
    <t>Certification date from a press page. The MEF register could not be read by the tools. CE and SD-WAN dates are from Colt's own press pages (colt.net), not the register; SASE from Mplify press release. Colt logo appears in Mplify CE registry carousel. Register entry text and service names not readable (dynamic). Decision 2026-10-06: Rejected (page not published or available to review (could not be read or checked on the live page); Harry's call 2026-10-06).</t>
  </si>
  <si>
    <t>MPLS-602</t>
  </si>
  <si>
    <t>AWS Direct Connect partner list: Colt</t>
  </si>
  <si>
    <t>Colt listed: EU Ireland (Dublin, London, Slough); EU London (London, Slough, Manchester)</t>
  </si>
  <si>
    <t>Vendor partner list, group or global brand (not the UK registered entity). Locations: EU Ireland (Dublin, London, Slough); EU London (London, Slough, Manchester). Global brand Colt, not UK entity. Shell cannot reach aws.amazon.com (proxy rejected); WebFetch reader summaries of the partners page, which differed between two fetches (KCOM/hSo/Masergy 'not listed' in one, present in the other), so treat  Decision 2026-10-06: Needs review (scope or date limitation in the note (entity, geography, product, age or access)). Live page check 2026-10-06: supports a weaker or differently scoped claim. Colt appears under Europe (Ireland); the fetch result does not show London, Slough or Manchester or the separate EU London region. Decision 2026-10-06: Accepted (live page read; supports a weaker or differently scoped claim, so the limitation above applies; accepted by Harry 2026-10-06).</t>
  </si>
  <si>
    <t>MPLS-603</t>
  </si>
  <si>
    <t>Microsoft ExpressRoute connectivity providers: Colt</t>
  </si>
  <si>
    <t>London, London2, Madrid Metro, Marseille, Milan, Munich, Newport</t>
  </si>
  <si>
    <t>Vendor partner list, group or global brand (not the UK registered entity). Locations: London, London2, Newport (also many EU/Asia/US). Group brand Colt, not Colt Technology Services 02452736. Read full GitHub markdown (ms.date 09/16/2026) of both the by-provider and by-location pages; no Manchester or Cardiff ExpressRoute location exists in the files. By-provider page has  Decision 2026-10-06: Needs review (scope or date limitation in the note (entity, geography, product, age or access)). Live page check 2026-10-06: verified, exact wording captured. Microsoft Learn ExpressRoute table lists Colt with UK sites London, London2 and Newport among 29 global locations. Decision 2026-10-06: Accepted (live page read, quotation captured).</t>
  </si>
  <si>
    <t>MPLS-604</t>
  </si>
  <si>
    <t>Google Cloud Interconnect service providers: Colt</t>
  </si>
  <si>
    <t>Colt - Layer 2 (London)</t>
  </si>
  <si>
    <t>Vendor partner list, group or global brand (not the UK registered entity). Locations: Layer 2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only a paraphrase was returned. Fetch result paraphrased: Colt listed as Layer 2 with London among the locations; page truncated at 100000 characters. Decision 2026-10-06: Accepted (live page read; supports a weaker or differently scoped claim, so the limitation above applies; accepted by Harry 2026-10-06).</t>
  </si>
  <si>
    <t>MPLS-605</t>
  </si>
  <si>
    <t>CCS Network Services 3 (RM6116) supplier lists: lots 1a, 2a, 3a, 4a, 4b, 4c, 4d</t>
  </si>
  <si>
    <t>GAMMA NETWORK SOLUTIONS LIMITED listed</t>
  </si>
  <si>
    <t>Page-reader summary of the lot supplier pages; confirm on the live list, then set Decision. Entity listed: GAMMA NETWORK SOLUTIONS LIMITED. Seen on 1a p1, 2a p2, 3a, 4a p1, 4b p2, 4c p2, 4d p1. Not on 3b. Matches outside claim. Gamma Communications plc not listed. Method: WebFetch reader summaries of gca.gov.uk lot-supplier pages (all pages of 1a,2a,3a,3b,4a,4b,4c,4d,1b,1c,1d,4e) and cached crowncommercial.gov.uk all-suppliers pages; gc Decision 2026-10-06: Accepted (tier 2 source, wording and supported columns recorded, reader-checked; verbatim check on the live page still due).</t>
  </si>
  <si>
    <t>MPLS-606</t>
  </si>
  <si>
    <t>NHS England HSCN supplier lists (CN-SP, RM3825 DPS, business applications (RM1045 N3 overlay), performance data)</t>
  </si>
  <si>
    <t>GAMMA TELECOM LTD</t>
  </si>
  <si>
    <t>Page-reader summary. Listed as: Gamma Telecom Ltd (CN-SP, DPS); Gamma (business applications). Gamma is on more lists than claimed: CN-SP, RM3825 DPS and performance data as well as business applications. Registered entity is Gamma Telecom Ltd, not Gamma Communications plc or Gamma Network Solutions Limited. Business applications page: 'network services Decision 2026-10-06: Accepted (tier 2 source, wording and supported columns recorded, reader-checked; verbatim check on the live page still due).</t>
  </si>
  <si>
    <t>MPLS-607</t>
  </si>
  <si>
    <t>Digital Marketplace G-Cloud supplier: GAMMA NETWORK SOLUTIONS LIMITED</t>
  </si>
  <si>
    <t>https://www.applytosupply.digitalmarketplace.service.gov.uk/g-cloud-15/suppliers?prefix=G</t>
  </si>
  <si>
    <t>GAMMA NETWORK SOLUTIONS LIMITED (ID: 715603)</t>
  </si>
  <si>
    <t>Page-reader summary. Framework G-Cloud 15, supplier ID 715603. On G-Cloud 15 and 14. Entity is Gamma Network Solutions Limited, not Gamma Communications plc. Description is UCaaS/connectivity; no named SD-WAN service. Decision 2026-10-06: Accepted (tier 2 source, wording and supported columns recorded, reader-checked; verbatim check on the live page still due).</t>
  </si>
  <si>
    <t>MPLS-608</t>
  </si>
  <si>
    <t>CCS Network Services 3 (RM6116) supplier lists: lots 1a</t>
  </si>
  <si>
    <t>NEOS NETWORKS LIMITED listed</t>
  </si>
  <si>
    <t>Page-reader summary of the lot supplier pages; confirm on the live list, then set Decision. Entity listed: NEOS NETWORKS LIMITED. On all-suppliers p5 and lot 1a p2. Not on other lots read. Method: WebFetch reader summaries of gca.gov.uk lot-supplier pages (all pages of 1a,2a,3a,3b,4a,4b,4c,4d,1b,1c,1d,4e) and cached crowncommercial.gov.uk all-suppliers pages; gca all-suppliers p2+ blocked by robots.txt; supplier matrix .ods (a Decision 2026-10-06: Accepted (tier 2 source, wording and supported columns recorded, reader-checked; verbatim check on the live page still due).</t>
  </si>
  <si>
    <t>MPLS-609</t>
  </si>
  <si>
    <t>Digital Marketplace G-Cloud supplier: NEOS NETWORKS LIMITED</t>
  </si>
  <si>
    <t>https://www.applytosupply.digitalmarketplace.service.gov.uk/g-cloud-15/supplier/706662</t>
  </si>
  <si>
    <t>Neos Networks (formally SSE Enterprise telecoms) is a subsidiary of SSE plc</t>
  </si>
  <si>
    <t>Page-reader summary. Framework G-Cloud 15, supplier ID 706662. Claim 706662 confirmed on G-Cloud 15 (index and supplier page). Supplier description lists 'SD-WAN, UCASS, Ethernet, Optical and Dark Fibre services' but I did not read an individual named service listing. Decision 2026-10-06: Accepted (tier 2 source, wording and supported columns recorded, reader-checked; verbatim check on the live page still due).</t>
  </si>
  <si>
    <t>MPLS-610</t>
  </si>
  <si>
    <t>https://neosnetworks.com/?p=2552</t>
  </si>
  <si>
    <t>2019-08-01: MEF 3.0 Carrier Ethernet services certification (E-Line, E-Access, E-LAN, E-Tree)</t>
  </si>
  <si>
    <t>Certification date from a press page. The MEF register could not be read by the tools. Claim 2019 confirmed via Neos's own release (company name then Neos Networks per page; the rebrand from SSE Enterprise Telecoms was 2021, so the page may be reposted). SSE Enterprise Telecoms is in Capacity's list of 24 CE/SD-WAN providers. Decision 2026-10-06: Accepted (tier 1 source, wording and supported columns recorded, reader-checked; verbatim check on the live page still due).</t>
  </si>
  <si>
    <t>MPLS-611</t>
  </si>
  <si>
    <t>CCS Network Services 3 (RM6116) supplier lists: lots 1a, 4a</t>
  </si>
  <si>
    <t>SPITFIRE NETWORK SERVICES LIMITED listed</t>
  </si>
  <si>
    <t>Page-reader summary of the lot supplier pages; confirm on the live list, then set Decision. Entity listed: SPITFIRE NETWORK SERVICES LIMITED. Seen on 1a p2, 4a p1, all-suppliers p6. NOT on 4b (p1-p4 read, no Spitfire), contrary to outside claim 1a,4a,4b. Method: WebFetch reader summaries of gca.gov.uk lot-supplier pages (all pages of 1a,2a,3a,3b,4a,4b,4c,4d,1b,1c,1d,4e) and cached crowncommercial.gov.uk all-suppliers pages; gca all-suppli Decision 2026-10-06: Accepted (tier 2 source, wording and supported columns recorded, reader-checked; verbatim check on the live page still due).</t>
  </si>
  <si>
    <t>MPLS-612</t>
  </si>
  <si>
    <t>https://digital.nhs.uk/services/health-and-social-care-network/hscn-suppliers/hscn-business-applications-suppliers/centurylink</t>
  </si>
  <si>
    <t>CenturyLink are a network services (RM1045) supplier offering replacement N3 overlay services.</t>
  </si>
  <si>
    <t>Page-reader summary. Listed as: CenturyLink. Listed under the old CenturyLink name (Lumen's former name), business applications only; not a Lumen Technologies UK Limited entry. Decision 2026-10-06: Accepted (tier 2 source, wording and supported columns recorded, reader-checked; verbatim check on the live page still due).</t>
  </si>
  <si>
    <t>MPLS-613</t>
  </si>
  <si>
    <t>2021-06-30: listed CE certified</t>
  </si>
  <si>
    <t>Certification date from a press page. The MEF register could not be read by the tools. SASE confirmed; also CE (not claimed). SD-WAN not seen. Note Colt's G-Cloud page says Colt was 'previously Lumen' (Lumen EMEA business sold to Colt), so Lumen's UK entity status is unclear. Decision 2026-10-06: Rejected (page not published or available to review (could not be read or checked on the live page); Harry's call 2026-10-06).</t>
  </si>
  <si>
    <t>MPLS-614</t>
  </si>
  <si>
    <t>AWS Direct Connect partner list: Lumen</t>
  </si>
  <si>
    <t>Lumen ✔G ✔H ✔ ✔G</t>
  </si>
  <si>
    <t>Vendor partner list, group or global brand (not the UK registered entity). Locations: EU Ireland, EU London. Global brand. Shell cannot reach aws.amazon.com (proxy rejected); WebFetch reader summaries of the partners page, which differed between two fetches (KCOM/hSo/Masergy 'not listed' in one, present in the other), so treat as moderate confiden Decision 2026-10-06: Needs review (scope or date limitation in the note (entity, geography, product, age or access)). Live page check 2026-10-06: verified, exact wording captured. Lumen is listed under both Europe (London) and Europe (Ireland) on the AWS partner table; quote is the London row, location headings taken from fetch output. Decision 2026-10-06: Accepted (live page read, quotation captured).</t>
  </si>
  <si>
    <t>MPLS-615</t>
  </si>
  <si>
    <t xml:space="preserve">Microsoft ExpressRoute connectivity providers: Lumen (Level 3 Communications) and Lumen (CenturyLink Cloud </t>
  </si>
  <si>
    <t>Amsterdam&lt;br/&gt;Chicago&lt;br/&gt;Dallas&lt;br/&gt;London&lt;br/&gt;Newport&lt;br/&gt;Sao Paulo&lt;br/&gt;Seattle</t>
  </si>
  <si>
    <t>Vendor partner list, group or global brand (not the UK registered entity). Locations: Level 3 row: London, Newport; CenturyLink row: London, London2. Two Lumen rows; global brand, not Lumen Technologies UK Limited. Read full GitHub markdown (ms.date 09/16/2026) of both the by-provider and by-location pages; no Manchester or Cardiff ExpressRoute location exists in the files. By-provider p Decision 2026-10-06: Needs review (scope or date limitation in the note (entity, geography, product, age or access)). Live page check 2026-10-06: verified, exact wording captured. Level 3 (now Lumen) row includes London and Newport; CenturyLink Cloud Connect (now Lumen) row includes London and London2; Microsoft docs, global table. Decision 2026-10-06: Accepted (live page read, quotation captured).</t>
  </si>
  <si>
    <t>MPLS-616</t>
  </si>
  <si>
    <t>Google Cloud Interconnect service providers: Lumen</t>
  </si>
  <si>
    <t>Layer 2 and 3</t>
  </si>
  <si>
    <t>Vendor partner list, group or global brand (not the UK registered entity). Locations: Layer 2 and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London location row lists Lumen as a Partner Interconnect provider with type Layer 2 and 3; only first 100000 of 141438 characters were read. Decision 2026-10-06: Accepted (live page read, quotation captured).</t>
  </si>
  <si>
    <t>MPLS-617</t>
  </si>
  <si>
    <t>https://digital.nhs.uk/services/health-and-social-care-network/hscn-suppliers/hscn-business-applications-suppliers/verizon</t>
  </si>
  <si>
    <t>Verizon are a network services (RM1045) supplier offering replacement N3 overlay services.</t>
  </si>
  <si>
    <t>Page-reader summary. Listed as: Verizon. Business applications only (voice, Open Video Communications). Decision 2026-10-06: Accepted (tier 2 source, wording and supported columns recorded, reader-checked; verbatim check on the live page still due).</t>
  </si>
  <si>
    <t>MPLS-618</t>
  </si>
  <si>
    <t>https://www.mplify.net/news/mef-3-0-certification-growth-fueled-by-companies-embracing-network-transformation-and-standardized-services/</t>
  </si>
  <si>
    <t>Certification date from a press page. The MEF register could not be read by the tools. Announcement dates. No service name. Decision 2026-10-06: Rejected (page not published or available to review (could not be read or checked on the live page); Harry's call 2026-10-06).</t>
  </si>
  <si>
    <t>MPLS-619</t>
  </si>
  <si>
    <t>AWS Direct Connect partner list: Verizon</t>
  </si>
  <si>
    <t>Verizon ✔ ✔</t>
  </si>
  <si>
    <t>Vendor partner list, group or global brand (not the UK registered entity). Locations: EU Ireland, EU London. Global brand. Shell cannot reach aws.amazon.com (proxy rejected); WebFetch reader summaries of the partners page, which differed between two fetches (KCOM/hSo/Masergy 'not listed' in one, present in the other), so treat as moderate confiden Decision 2026-10-06: Needs review (scope or date limitation in the note (entity, geography, product, age or access)). Live page check 2026-10-06: verified, exact wording captured. AWS Direct Connect partner page lists Verizon at EU London and under Ireland. Decision 2026-10-06: Accepted (live page read, quotation captured).</t>
  </si>
  <si>
    <t>MPLS-620</t>
  </si>
  <si>
    <t>Microsoft ExpressRoute connectivity providers: Verizon</t>
  </si>
  <si>
    <t>Amsterdam&lt;br/&gt;Chicago&lt;br/&gt;Dallas&lt;br/&gt;Frankfurt&lt;br/&gt;Hong Kong SAR&lt;br/&gt;London&lt;br/&gt;Mumbai</t>
  </si>
  <si>
    <t>Vendor partner list, group or global brand (not the UK registered entity). Locations: London (also Amsterdam, Frankfurt, Paris etc.). Global brand Verizon, not Verizon UK Limited. Read full GitHub markdown (ms.date 09/16/2026) of both the by-provider and by-location pages; no Manchester or Cardiff ExpressRoute location exists in the files. By-provider page has only Azure/ Decision 2026-10-06: Needs review (scope or date limitation in the note (entity, geography, product, age or access)). Live page check 2026-10-06: verified, exact wording captured. Azure ExpressRoute table lists Verizon with London among its global locations. Decision 2026-10-06: Accepted (live page read, quotation captured).</t>
  </si>
  <si>
    <t>MPLS-621</t>
  </si>
  <si>
    <t>Google Cloud Interconnect service providers: Verizon</t>
  </si>
  <si>
    <t>Layer 3</t>
  </si>
  <si>
    <t>Vendor partner list, group or global brand (not the UK registered entity). Locations: Layer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Google table row shows Verizon at London as Layer 3. Decision 2026-10-06: Accepted (live page read, quotation captured).</t>
  </si>
  <si>
    <t>MPLS-622</t>
  </si>
  <si>
    <t>Listed as 'Orange Business Services' CE certified (Capacity Media list; Mplify 2021-06-30)</t>
  </si>
  <si>
    <t>Certification date from a press page. The MEF register could not be read by the tools. Claim of SD-WAN NOT confirmed: Orange is listed for Carrier Ethernet and SASE, not SD-WAN, in releases read. SASE release says certification tested across SD-WAN, SSE and Zero Trust, so SD-WAN content is implied but no separate SD-WAN listi Decision 2026-10-06: Rejected (page not published or available to review (could not be read or checked on the live page); Harry's call 2026-10-06).</t>
  </si>
  <si>
    <t>MPLS-623</t>
  </si>
  <si>
    <t>AWS Direct Connect partner list: Orange Business Services</t>
  </si>
  <si>
    <t>Orange Business Services listed: EU Ireland, EU London</t>
  </si>
  <si>
    <t>Vendor partner list, group or global brand (not the UK registered entity). Locations: EU Ireland, EU London. Global brand, not Orange Business UK Limited. Shell cannot reach aws.amazon.com (proxy rejected); WebFetch reader summaries of the partners page, which differed between two fetches (KCOM/hSo/Masergy 'not listed' in one, present in the other Decision 2026-10-06: Needs review (scope or date limitation in the note (entity, geography, product, age or access)). Live page check 2026-10-06: not reached (checker stopped early). Decision 2026-10-06: Rejected (page not published or available to review (could not be read or checked on the live page); Harry's call 2026-10-06).</t>
  </si>
  <si>
    <t>MPLS-624</t>
  </si>
  <si>
    <t>Microsoft ExpressRoute connectivity providers: Orange</t>
  </si>
  <si>
    <t>| **Orange** | check | check | London, London2</t>
  </si>
  <si>
    <t>Vendor partner list, group or global brand (not the UK registered entity). Locations: London, London2. Listed as Orange, not Orange Business UK Limited. Separate Orange Poland/Orange Networks rows irrelevant. Read full GitHub markdown (ms.date 09/16/2026) of both the by-provider and by-location pages; no Manchester or Cardiff ExpressRoute lo Decision 2026-10-06: Needs review (scope or date limitation in the note (entity, geography, product, age or access)). Live page check 2026-10-06: not reached (checker stopped early). Decision 2026-10-06: Rejected (page not published or available to review (could not be read or checked on the live page); Harry's call 2026-10-06).</t>
  </si>
  <si>
    <t>MPLS-625</t>
  </si>
  <si>
    <t>Google Cloud Interconnect service providers: Orange</t>
  </si>
  <si>
    <t>Orange - Layer 2 and 3 (London)</t>
  </si>
  <si>
    <t>Vendor partner list, group or global brand (not the UK registered entity). Locations: Layer 2 and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not reached (checker stopped early). Decision 2026-10-06: Rejected (page not published or available to review (could not be read or checked on the live page); Harry's call 2026-10-06).</t>
  </si>
  <si>
    <t>MPLS-626</t>
  </si>
  <si>
    <t>AWS Direct Connect partner list: GTT</t>
  </si>
  <si>
    <t>GTT listed: EU Ireland, EU London</t>
  </si>
  <si>
    <t>Vendor partner list, group or global brand (not the UK registered entity). Locations: EU Ireland, EU London. Group brand. Shell cannot reach aws.amazon.com (proxy rejected); WebFetch reader summaries of the partners page, which differed between two fetches (KCOM/hSo/Masergy 'not listed' in one, present in the other), so treat as moderate confidenc Decision 2026-10-06: Needs review (scope or date limitation in the note (entity, geography, product, age or access)). Live page check 2026-10-06: only a paraphrase was returned. Fetch says GTT appears in EU (Ireland) and EU (London) lists with hosted-connection marks, but gave no verbatim row. Decision 2026-10-06: Accepted (live page read; supports a weaker or differently scoped claim, so the limitation above applies; accepted by Harry 2026-10-06).</t>
  </si>
  <si>
    <t>MPLS-627</t>
  </si>
  <si>
    <t>Microsoft ExpressRoute connectivity providers: GTT</t>
  </si>
  <si>
    <t>| **GTT** | check | check | London2 (also Amsterdam, Dallas, Madrid, Singapore, Sydney etc.)</t>
  </si>
  <si>
    <t>Vendor partner list, group or global brand (not the UK registered entity). Locations: London2 (also Amsterdam, Dallas, Madrid, Singapore, Sydney etc.). Brand GTT, not GTT - EMEA LTD. Separate exchange-partner row 'Gtt Communications Inc' is Washington DC only. Read full GitHub markdown (ms.date 09/16/2026) of both the by-provider and by-location pages; no Manchester or Cardiff ExpressRoute Decision 2026-10-06: Needs review (scope or date limitation in the note (entity, geography, product, age or access)). Live page check 2026-10-06: only a paraphrase was returned. Fetch summary says GTT is listed for London2 plus Amsterdam, Dallas, Madrid, Singapore, Sydney etc. with no verbatim row. Decision 2026-10-06: Accepted (live page read; supports a weaker or differently scoped claim, so the limitation above applies; accepted by Harry 2026-10-06).</t>
  </si>
  <si>
    <t>MPLS-628</t>
  </si>
  <si>
    <t>Google Cloud Interconnect service providers: GTT</t>
  </si>
  <si>
    <t>GTT | Layer 2 and 3</t>
  </si>
  <si>
    <t>Vendor partner list, group or global brand (not the UK registered entity). Locations: Layer 2 and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GTT row appears in the London row of the EMEA table; a Seattle row also exists; Partner Interconnect listing. Decision 2026-10-06: Accepted (live page read, quotation captured).</t>
  </si>
  <si>
    <t>MPLS-629</t>
  </si>
  <si>
    <t>AWS Direct Connect partner list: AT&amp;T</t>
  </si>
  <si>
    <t>AT&amp;T ✔ ✔ ✔ ✔</t>
  </si>
  <si>
    <t>Vendor partner list, group or global brand (not the UK registered entity). Locations: EU Ireland and EU London. Group brand. Shell cannot reach aws.amazon.com (proxy rejected); WebFetch reader summaries of the partners page, which differed between two fetches (KCOM/hSo/Masergy 'not listed' in one, present in the other), so treat as moderate confidenc Decision 2026-10-06: Needs review (scope or date limitation in the note (entity, geography, product, age or access)). Live page check 2026-10-06: verified, exact wording captured. AT&amp;T listed under EU (London) on AWS Direct Connect partners page; also Ireland, Frankfurt, Paris; reader rendering of checkmarks only. Decision 2026-10-06: Accepted (live page read, quotation captured).</t>
  </si>
  <si>
    <t>MPLS-630</t>
  </si>
  <si>
    <t>Microsoft ExpressRoute connectivity providers: AT&amp;T NetBond</t>
  </si>
  <si>
    <t>Amsterdam, Atlanta, Chicago, Dallas, Frankfurt, London, Phoenix, San Antonio, Silicon Valley, Singapore, Sydney, Tokyo, Toronto, Washington DC</t>
  </si>
  <si>
    <t>Vendor partner list, group or global brand (not the UK registered entity). Locations: London (also Amsterdam, Frankfurt etc.). Product/brand AT&amp;T NetBond, not AT&amp;T Global Network Services (UK) B.V. Read full GitHub markdown (ms.date 09/16/2026) of both the by-provider and by-location pages; no Manchester or Cardiff ExpressRoute location exists in the files. By-prov Decision 2026-10-06: Needs review (scope or date limitation in the note (entity, geography, product, age or access)). Live page check 2026-10-06: verified, exact wording captured. AT&amp;T NetBond row in Azure ExpressRoute global commercial locations table, includes London; undated GitHub doc. Decision 2026-10-06: Accepted (live page read, quotation captured).</t>
  </si>
  <si>
    <t>MPLS-631</t>
  </si>
  <si>
    <t>Google Cloud Interconnect service providers: AT&amp;T</t>
  </si>
  <si>
    <t>Vendor partner list, group or global brand (not the UK registered entity). Locations: AT&amp;T appears in the provider list (region not confirmed); not in the London section. Summary flagged AT&amp;T in the overall list but not under London. WebFetch reader summary only (page is JS-rendered, not raw text); locations are from the London section of the summary, layer model per summary. Service model labels may be unre Live page check 2026-10-06: supports a weaker or differently scoped claim. AT&amp;T appears only for Amsterdam and Frankfurt (Layer 3), not London; only first 100000 of 141438 characters read.  Decision 2026-10-06: Rejected (no supporting wording captured, so it cannot be Accepted).</t>
  </si>
  <si>
    <t>MPLS-632</t>
  </si>
  <si>
    <t>CCS Network Services 3 (RM6116) supplier lists: lots 4c</t>
  </si>
  <si>
    <t>NTT UNITED KINGDOM LIMITED listed</t>
  </si>
  <si>
    <t>Page-reader summary of the lot supplier pages; confirm on the live list, then set Decision. Entity listed: NTT UNITED KINGDOM LIMITED. NTT UNITED KINGDOM LIMITED on all-suppliers p5 and lot 4c p2 only. NTT DATA UK Limited not listed. Method: WebFetch reader summaries of gca.gov.uk lot-supplier pages (all pages of 1a,2a,3a,3b,4a,4b,4c,4d,1b,1c,1d,4e) and cached crowncommercial.gov.uk all-suppliers pages; gca all-suppliers p2+ blocke Decision 2026-10-06: Accepted (tier 2 source, wording and supported columns recorded, reader-checked; verbatim check on the live page still due).</t>
  </si>
  <si>
    <t>MPLS-633</t>
  </si>
  <si>
    <t>Digital Marketplace G-Cloud supplier: NTT DATA UK LIMITED</t>
  </si>
  <si>
    <t>https://www.applytosupply.digitalmarketplace.service.gov.uk/g-cloud-15/suppliers?prefix=N</t>
  </si>
  <si>
    <t>NTT DATA UK LIMITED, listed on G-Cloud 15</t>
  </si>
  <si>
    <t>Page-reader summary. Framework G-Cloud 15, supplier ID 92500 (NTT DATA UK LIMITED); 702210 (NTT DATA BUSINESS SOLUTIONS LIMITED). Two NTT DATA entities on register. 'NTT United Kingdom Limited' not listed. No network service read. Supplier page re-read 2026-10-06 and the listed name confirmed. Decision 2026-10-06: Accepted (tier 2 source, wording and supported columns recorded, reader-checked; verbatim check on the live page still due).</t>
  </si>
  <si>
    <t>MPLS-634</t>
  </si>
  <si>
    <t>AWS Direct Connect partner list: NTT DOCOMO BUSINESS, Inc.; NTT Europe; NTT Indonesia</t>
  </si>
  <si>
    <t>NTT DOCOMO BUSINESS, Inc.: EU (Ireland); EU (London)</t>
  </si>
  <si>
    <t>Vendor partner list, group or global brand (not the UK registered entity). Locations: NTT DOCOMO BUSINESS, Inc. (EU Ireland, EU London), NTT Europe (Frankfurt), NTT Indonesia (Jakarta/Indonesia). Claim that NTT is only a Jakarta row is not supported: NTT DOCOMO BUSINESS appears under EU Ireland and EU London. But no NTT DATA UK / NTT United Kingdom entity; Jakarta row is NTT Indonesia. Shell cannot reach aws.amazon.com (proxy reject Decision 2026-10-06: Needs review (scope or date limitation in the note (entity, geography, product, age or access)). Live page check 2026-10-06: supports a weaker or differently scoped claim. Page lists NTT DOCOMO BUSINESS, Inc. with EU (Ireland) and EU (London); different entity from NTT DATA UK; only a paraphrased list was returned. Decision 2026-10-06: Accepted (live page read; supports a weaker or differently scoped claim, so the limitation above applies; accepted by Harry 2026-10-06).</t>
  </si>
  <si>
    <t>MPLS-635</t>
  </si>
  <si>
    <t>Microsoft ExpressRoute connectivity providers: NTT DOCOMO BUSINESS; NTT Global DataCenters EMEA</t>
  </si>
  <si>
    <t>| **NTT DOCOMO BUSINESS** | check | check | ...London... ; NTT Global DataCenters EMEA ... London2</t>
  </si>
  <si>
    <t>Vendor partner list, group or global brand (not the UK registered entity). Locations: NTT DOCOMO BUSINESS: London; NTT Global DataCenters EMEA: London2. Neither NTT DATA UK Limited nor NTT United Kingdom Limited is named. NTT DOCOMO BUSINESS (formerly NTT Communications) is a different group company; NTT Global DataCenters EMEA is the data-centre arm. Partial at group level only. Read full  Decision 2026-10-06: Needs review (scope or date limitation in the note (entity, geography, product, age or access)). Live page check 2026-10-06: supports a weaker or differently scoped claim. Table rows list London for NTT DOCOMO BUSINESS and London2 for NTT Global DataCenters EMEA; table returned reformatted; not NTT DATA UK. Decision 2026-10-06: Accepted (live page read; supports a weaker or differently scoped claim, so the limitation above applies; accepted by Harry 2026-10-06).</t>
  </si>
  <si>
    <t>MPLS-636</t>
  </si>
  <si>
    <t>Digital Marketplace G-Cloud supplier: Tata Communications (UK) Limited not on G-Cloud 15 index; on</t>
  </si>
  <si>
    <t>https://www.tatacommunications.com/cloud/compliance/g-cloud-10</t>
  </si>
  <si>
    <t>Tata Communications is a registered supplier on the UK Government's G-Cloud 10 framework</t>
  </si>
  <si>
    <t>Page-reader summary. Framework G-Cloud 10 (RM1557.10) per Tata's own page; not on G-Cloud 15 or (pages read) 14, supplier ID None. Claim supported: Tata appears only on G-Cloud 10, which expired 1 July 2019 (framework RM1557.10, gov.uk). Evidence is Tata's own page plus gov.uk framework page; the Digital Marketplace G-Cloud 10 supplier index returned 404 so supplier ID not confirmed. G-Cl Decision 2026-10-06: Needs review (scope or date limitation in the note (entity, geography, product, age or access)). Live page check 2026-10-06: supports a weaker or differently scoped claim. Refers to the old G-Cloud 10 framework, not the current one; undated and Vayu cloud services focused. Decision 2026-10-06: Accepted (live page read; supports a weaker or differently scoped claim, so the limitation above applies; accepted by Harry 2026-10-06).</t>
  </si>
  <si>
    <t>MPLS-637</t>
  </si>
  <si>
    <t>AWS Direct Connect partner list: Tata Communications</t>
  </si>
  <si>
    <t>Tata Communications listed: EU Ireland, EU London</t>
  </si>
  <si>
    <t>Vendor partner list, group or global brand (not the UK registered entity). Locations: EU Ireland, EU London. Global brand. Shell cannot reach aws.amazon.com (proxy rejected); WebFetch reader summaries of the partners page, which differed between two fetches (KCOM/hSo/Masergy 'not listed' in one, present in the other), so treat as moderate confiden Decision 2026-10-06: Needs review (scope or date limitation in the note (entity, geography, product, age or access)). Live page check 2026-10-06: only a paraphrase was returned. Fetch only paraphrased: Tata Communications listed for Europe (Ireland) and London with hosted connection capability; global partner list, undated. Decision 2026-10-06: Accepted (live page read; supports a weaker or differently scoped claim, so the limitation above applies; accepted by Harry 2026-10-06).</t>
  </si>
  <si>
    <t>MPLS-638</t>
  </si>
  <si>
    <t>Microsoft ExpressRoute connectivity providers: Tata Communications</t>
  </si>
  <si>
    <t>Amsterdam&lt;br/&gt;Chennai&lt;br/&gt;Chicago&lt;br/&gt;Frankfurt2&lt;br/&gt;Hong Kong SAR&lt;br/&gt;**London**&lt;br/&gt;**London2**</t>
  </si>
  <si>
    <t>Vendor partner list, group or global brand (not the UK registered entity). Locations: London, London2 (also Frankfurt2, Paris2 etc.). Brand Tata Communications; UK entity not named. Read full GitHub markdown (ms.date 09/16/2026) of both the by-provider and by-location pages; no Manchester or Cardiff ExpressRoute location exists in the files. By-provider page has only Azur Decision 2026-10-06: Needs review (scope or date limitation in the note (entity, geography, product, age or access)). Live page check 2026-10-06: verified, exact wording captured. Azure ExpressRoute table lists Tata Communications with London and London2 among its global locations. Decision 2026-10-06: Accepted (live page read, quotation captured).</t>
  </si>
  <si>
    <t>MPLS-639</t>
  </si>
  <si>
    <t>Google Cloud Interconnect service providers: Tata Communications</t>
  </si>
  <si>
    <t>Vendor partner list, group or global brand (not the UK registered entity). Locations: Layer 2 and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Google lists Tata Communications at London as Layer 2 and 3. Decision 2026-10-06: Accepted (live page read, quotation captured).</t>
  </si>
  <si>
    <t>MPLS-640</t>
  </si>
  <si>
    <t>AWS Direct Connect partner list: Telstra</t>
  </si>
  <si>
    <t>Telstra ✔G ✔G</t>
  </si>
  <si>
    <t>Vendor partner list, group or global brand (not the UK registered entity). Locations: Telstra: EU Ireland, EU London, EU Paris and APAC. Appears on current page, so 'only a 2018 slide' claim is not supported; group brand not Telstra International Ltd. Date of listing not verified. Shell cannot reach aws.amazon.com (proxy rejected); WebFetch reader summaries of the partners p Decision 2026-10-06: Needs review (scope or date limitation in the note (entity, geography, product, age or access)). Live page check 2026-10-06: verified, exact wording captured. AWS Direct Connect partner page lists Telstra at EU London and also under Ireland. Decision 2026-10-06: Accepted (live page read, quotation captured).</t>
  </si>
  <si>
    <t>MPLS-641</t>
  </si>
  <si>
    <t>AWS Direct Connect partner list: Masergy</t>
  </si>
  <si>
    <t>Masergy listed: Multiple locations Americas/Europe/Asia</t>
  </si>
  <si>
    <t>Vendor partner list, group or global brand (not the UK registered entity). Locations: Multiple locations Americas/Europe/Asia. Group brand Masergy; UK locations unclear; one fetch said not listed. Shell cannot reach aws.amazon.com (proxy rejected); WebFetch reader summaries of the partners page, which differed between two fetches (KCOM/hSo/Masergy 'not listed' in o Decision 2026-10-06: Needs review (scope or date limitation in the note (entity, geography, product, age or access)). Live page check 2026-10-06: supports a weaker or differently scoped claim. AWS list shows Masergy under Ireland and Frankfurt among others, global and not UK-specific; fetch gave only checkmark entries. Decision 2026-10-06: Accepted (live page read; supports a weaker or differently scoped claim, so the limitation above applies; accepted by Harry 2026-10-06).</t>
  </si>
  <si>
    <t>MPLS-642</t>
  </si>
  <si>
    <t>Page-reader summary. Listed as: Redcentric Solutions Ltd (CN-SP/DPS); Redcentric plc (business applications page). Business apps page: 'Redcentric are an RM3825/G Cloud Supplier offering voice and video, remote access service and cloud solutions on HSCN.' Decision 2026-10-06: Accepted (tier 2 source, wording and supported columns recorded, reader-checked; verbatim check on the live page still due).</t>
  </si>
  <si>
    <t>MPLS-643</t>
  </si>
  <si>
    <t>Digital Marketplace G-Cloud supplier: REDCENTRIC SOLUTIONS LIMITED</t>
  </si>
  <si>
    <t>https://www.applytosupply.digitalmarketplace.service.gov.uk/g-cloud-15/suppliers?prefix=R</t>
  </si>
  <si>
    <t>REDCENTRIC SOLUTIONS LIMITED, listed on G-Cloud 15</t>
  </si>
  <si>
    <t>Page-reader summary. Framework G-Cloud 15, supplier ID 93589. Description snippet only; individual service not read. Supplier page re-read 2026-10-06 and the listed name confirmed. Decision 2026-10-06: Accepted (tier 2 source, wording and supported columns recorded, reader-checked; verbatim check on the live page still due).</t>
  </si>
  <si>
    <t>MPLS-644</t>
  </si>
  <si>
    <t>CCS Network Services 3 (RM6116) supplier lists: lots 1a, 2a, 4b, 4c</t>
  </si>
  <si>
    <t>NODE 4 LIMITED listed</t>
  </si>
  <si>
    <t>Page-reader summary of the lot supplier pages; confirm on the live list, then set Decision. Entity listed: NODE 4 LIMITED. Seen 1a p2, 2a p2, 4b p3, 4c p2. Method: WebFetch reader summaries of gca.gov.uk lot-supplier pages (all pages of 1a,2a,3a,3b,4a,4b,4c,4d,1b,1c,1d,4e) and cached crowncommercial.gov.uk all-suppliers pages; gca all-suppliers p2+ blocked by robots.txt; supplier matrix .ods (assets.gca.gov.uk) and curl Decision 2026-10-06: Accepted (tier 2 source, wording and supported columns recorded, reader-checked; verbatim check on the live page still due).</t>
  </si>
  <si>
    <t>MPLS-645</t>
  </si>
  <si>
    <t>Page-reader summary. Listed as: Node 4 Limited / Node4. On CN-SP, DPS and performance data; not business applications. Decision 2026-10-06: Accepted (tier 2 source, wording and supported columns recorded, reader-checked; verbatim check on the live page still due).</t>
  </si>
  <si>
    <t>MPLS-646</t>
  </si>
  <si>
    <t>Digital Marketplace G-Cloud supplier: Node4 Ltd</t>
  </si>
  <si>
    <t>UK-based IT services provider of professional consultancy and managed services</t>
  </si>
  <si>
    <t>Page-reader summary. Framework G-Cloud 15, supplier ID 700354. Legal name on register is 'Node4 Ltd' (no space). No network service named. Decision 2026-10-06: Accepted (tier 2 source, wording and supported columns recorded, reader-checked; verbatim check on the live page still due).</t>
  </si>
  <si>
    <t>MPLS-647</t>
  </si>
  <si>
    <t>Digital Marketplace G-Cloud supplier: CLARANET LIMITED</t>
  </si>
  <si>
    <t>https://www.applytosupply.digitalmarketplace.service.gov.uk/g-cloud-15/supplier/92809</t>
  </si>
  <si>
    <t>technology services provider with capabilities across cloud, cybersecurity, networks and connectivity, data, and workplace</t>
  </si>
  <si>
    <t>Page-reader summary. Framework G-Cloud 15, supplier ID 92809. No named network/SD-WAN service on supplier page. Decision 2026-10-06: Accepted (tier 2 source, wording and supported columns recorded, reader-checked; verbatim check on the live page still due).</t>
  </si>
  <si>
    <t>MPLS-648</t>
  </si>
  <si>
    <t>CCS Network Services 3 (RM6116) supplier lists: lots 1a, 2a, 4a, 4b, 4c</t>
  </si>
  <si>
    <t>SIX DEGREES TECHNOLOGY GROUP LIMITED listed</t>
  </si>
  <si>
    <t>Page-reader summary of the lot supplier pages; confirm on the live list, then set Decision. Entity listed: SIX DEGREES TECHNOLOGY GROUP LIMITED. Seen 1a p2, 2a p3, 4a p1, 4b p3, 4c p3. Method: WebFetch reader summaries of gca.gov.uk lot-supplier pages (all pages of 1a,2a,3a,3b,4a,4b,4c,4d,1b,1c,1d,4e) and cached crowncommercial.gov.uk all-suppliers pages; gca all-suppliers p2+ blocked by robots.txt; supplier matrix .ods (assets.gca.gov.uk) a Decision 2026-10-06: Accepted (tier 2 source, wording and supported columns recorded, reader-checked; verbatim check on the live page still due).</t>
  </si>
  <si>
    <t>MPLS-649</t>
  </si>
  <si>
    <t>Digital Marketplace G-Cloud supplier: Six Degrees</t>
  </si>
  <si>
    <t>https://www.applytosupply.digitalmarketplace.service.gov.uk/g-cloud-15/suppliers?prefix=S</t>
  </si>
  <si>
    <t>secure, integrated cloud services provider</t>
  </si>
  <si>
    <t>Page-reader summary. Framework G-Cloud 15, supplier ID 92353. Registered as 'Six Degrees' (not 'Six Degrees Technology Group Limited'). No named network service read. Decision 2026-10-06: Accepted (tier 2 source, wording and supported columns recorded, reader-checked; verbatim check on the live page still due).</t>
  </si>
  <si>
    <t>MPLS-650</t>
  </si>
  <si>
    <t>CCS Network Services 3 (RM6116) supplier lists: lots 1a, 2a, 3a, 4a, 4b, 4c, 4d, 4e</t>
  </si>
  <si>
    <t>MAINTEL EUROPE LIMITED listed</t>
  </si>
  <si>
    <t>Page-reader summary of the lot supplier pages; confirm on the live list, then set Decision. Entity listed: MAINTEL EUROPE LIMITED. Seen 1a p2, 2a p2, 3a, 4a, 4b p2, 4c p2, 4d, 4e. Method: WebFetch reader summaries of gca.gov.uk lot-supplier pages (all pages of 1a,2a,3a,3b,4a,4b,4c,4d,1b,1c,1d,4e) and cached crowncommercial.gov.uk all-suppliers pages; gca all-suppliers p2+ blocked by robots.txt; supplier matrix .ods (assets.gca. Decision 2026-10-06: Accepted (tier 2 source, wording and supported columns recorded, reader-checked; verbatim check on the live page still due).</t>
  </si>
  <si>
    <t>MPLS-651</t>
  </si>
  <si>
    <t>https://digital.nhs.uk/services/health-and-social-care-network/hscn-suppliers/hscn-business-applications-suppliers/maintel</t>
  </si>
  <si>
    <t>Maintel are a network services (RM1045) supplier offering replacement N3 overlay services.</t>
  </si>
  <si>
    <t>Page-reader summary. Listed as: Maintel. Business applications only. Decision 2026-10-06: Accepted (tier 2 source, wording and supported columns recorded, reader-checked; verbatim check on the live page still due).</t>
  </si>
  <si>
    <t>MPLS-652</t>
  </si>
  <si>
    <t>Digital Marketplace G-Cloud supplier: MAINTEL EUROPE LIMITED</t>
  </si>
  <si>
    <t>https://www.applytosupply.digitalmarketplace.service.gov.uk/g-cloud-15/suppliers?prefix=M</t>
  </si>
  <si>
    <t>Maintel securely connects workforces in the office, on the move, and in the cloud</t>
  </si>
  <si>
    <t>Page-reader summary. Framework G-Cloud 15 and 14, supplier ID 700078. No named network service read. Decision 2026-10-06: Accepted (tier 2 source, wording and supported columns recorded, reader-checked; verbatim check on the live page still due).</t>
  </si>
  <si>
    <t>MPLS-653</t>
  </si>
  <si>
    <t>CCS Network Services 3 (RM6116) supplier lists: lots 1a, 4a, 4b, 4c</t>
  </si>
  <si>
    <t>ONECOM LIMITED listed</t>
  </si>
  <si>
    <t>Page-reader summary of the lot supplier pages; confirm on the live list, then set Decision. Entity listed: ONECOM LIMITED. Seen 1a p2, 4a p1, 4b p3, 4c p2. Method: WebFetch reader summaries of gca.gov.uk lot-supplier pages (all pages of 1a,2a,3a,3b,4a,4b,4c,4d,1b,1c,1d,4e) and cached crowncommercial.gov.uk all-suppliers pages; gca all-suppliers p2+ blocked by robots.txt; supplier matrix .ods (assets.gca.gov.uk) and curl Decision 2026-10-06: Accepted (tier 2 source, wording and supported columns recorded, reader-checked; verbatim check on the live page still due).</t>
  </si>
  <si>
    <t>MPLS-654</t>
  </si>
  <si>
    <t>AWS Direct Connect partner list: Cogent Communications</t>
  </si>
  <si>
    <t>Cogent Communications listed: EU Ireland (Dublin/London area) and EU London</t>
  </si>
  <si>
    <t>Vendor partner list, group or global brand (not the UK registered entity). Locations: EU Ireland (Dublin/London area) and EU London. Group brand. Shell cannot reach aws.amazon.com (proxy rejected); WebFetch reader summaries of the partners page, which differed between two fetches (KCOM/hSo/Masergy 'not listed' in one, present in the other), so treat as moderate confidenc Decision 2026-10-06: Needs review (scope or date limitation in the note (entity, geography, product, age or access)). Live page check 2026-10-06: supports a weaker or differently scoped claim. Summary shows 100% availability, 99.9% packet delivery, latency under 45 ms for North America; full terms in separate global SLA PDF. Decision 2026-10-06: Accepted (live page read; supports a weaker or differently scoped claim, so the limitation above applies; accepted by Harry 2026-10-06).</t>
  </si>
  <si>
    <t>MPLS-655</t>
  </si>
  <si>
    <t>Google Cloud Interconnect service providers: Cogentco</t>
  </si>
  <si>
    <t>Vendor partner list, group or global brand (not the UK registered entity). Locations: Cogentco in overall list; not under London. Region not confirmed. WebFetch reader summary only (page is JS-rendered, not raw text); locations are from the London section of the summary, layer model per summary. Service model labels may be unreliable. Live page check 2026-10-06: not reached (checker stopped early). Decision 2026-10-06: Rejected (page not published or available to review (could not be read or checked on the live page); Harry's call 2026-10-06).</t>
  </si>
  <si>
    <t>MPLS-656</t>
  </si>
  <si>
    <t>AWS Direct Connect partner list: Zayo Group</t>
  </si>
  <si>
    <t>Zayo Group listed: EU London (not Ireland in 2nd fetch)</t>
  </si>
  <si>
    <t>Vendor partner list, group or global brand (not the UK registered entity). Locations: EU London (not Ireland in 2nd fetch). Group brand. Shell cannot reach aws.amazon.com (proxy rejected); WebFetch reader summaries of the partners page, which differed between two fetches (KCOM/hSo/Masergy 'not listed' in one, present in the other), so treat as moderate confidenc Decision 2026-10-06: Needs review (scope or date limitation in the note (entity, geography, product, age or access)). Live page check 2026-10-06: supports a weaker or differently scoped claim. Zayo Group appears in many AWS Direct Connect regions (e.g. Frankfurt, Paris) but a London entry was not shown in the fetch result. Decision 2026-10-06: Accepted (live page read; supports a weaker or differently scoped claim, so the limitation above applies; accepted by Harry 2026-10-06).</t>
  </si>
  <si>
    <t>MPLS-657</t>
  </si>
  <si>
    <t>Microsoft ExpressRoute connectivity providers: Zayo</t>
  </si>
  <si>
    <t>London&lt;br/&gt;London2</t>
  </si>
  <si>
    <t>Vendor partner list, group or global brand (not the UK registered entity). Locations: London, London2 (plus Dublin, Amsterdam etc.). Brand Zayo, not Zayo Group UK Limited. Read full GitHub markdown (ms.date 09/16/2026) of both the by-provider and by-location pages; no Manchester or Cardiff ExpressRoute location exists in the files. By-provider page has only Azure/M365 ti Decision 2026-10-06: Needs review (scope or date limitation in the note (entity, geography, product, age or access)). Live page check 2026-10-06: verified, exact wording captured. Zayo is a listed ExpressRoute provider with London and London2 among 26 locations; global table row. Decision 2026-10-06: Accepted (live page read, quotation captured).</t>
  </si>
  <si>
    <t>MPLS-658</t>
  </si>
  <si>
    <t>Google Cloud Interconnect service providers: Zayo</t>
  </si>
  <si>
    <t>Vendor partner list, group or global brand (not the UK registered entity). Locations: Layer 2 and 3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Zayo listed with Layer 2 and 3 at London per Google Cloud Interconnect list; only first 100000 characters of page read and entry text was summarised. Decision 2026-10-06: Accepted (live page read, quotation captured).</t>
  </si>
  <si>
    <t>MPLS-659</t>
  </si>
  <si>
    <t>JISC SERVICES LIMITED listed</t>
  </si>
  <si>
    <t>Page-reader summary of the lot supplier pages; confirm on the live list, then set Decision. Entity listed: JISC SERVICES LIMITED. On all-suppliers p4 and lot 4b p2 only. Method: WebFetch reader summaries of gca.gov.uk lot-supplier pages (all pages of 1a,2a,3a,3b,4a,4b,4c,4d,1b,1c,1d,4e) and cached crowncommercial.gov.uk all-suppliers pages; gca all-suppliers p2+ blocked by robots.txt; supplier matrix .ods (assets.gca.gov.uk) a Decision 2026-10-06: Accepted (tier 2 source, wording and supported columns recorded, reader-checked; verbatim check on the live page still due).</t>
  </si>
  <si>
    <t>MPLS-660</t>
  </si>
  <si>
    <t>Digital Marketplace G-Cloud supplier: JISC SERVICES LIMITED</t>
  </si>
  <si>
    <t>https://www.applytosupply.digitalmarketplace.service.gov.uk/g-cloud-15/suppliers?prefix=J</t>
  </si>
  <si>
    <t>JISC SERVICES LIMITED, listed on G-Cloud 15</t>
  </si>
  <si>
    <t>Page-reader summary. Framework G-Cloud 15, supplier ID 706762. Name and ID from index only; no service read. Supplier page re-read 2026-10-06 and the listed name confirmed. Decision 2026-10-06: Accepted (tier 2 source, wording and supported columns recorded, reader-checked; verbatim check on the live page still due).</t>
  </si>
  <si>
    <t>MPLS-661</t>
  </si>
  <si>
    <t>Microsoft ExpressRoute connectivity providers: Jisc (also listed as JISC in NREN list)</t>
  </si>
  <si>
    <t>London&lt;br/&gt;London2&lt;br/&gt;Newport(Wales)</t>
  </si>
  <si>
    <t>Vendor partner list, group or global brand (not the UK registered entity). Locations: London, London2, Newport(Wales). Brand Jisc, not Jisc Services Limited. Also in the NREN list. Read full GitHub markdown (ms.date 09/16/2026) of both the by-provider and by-location pages; no Manchester or Cardiff ExpressRoute location exists in the files. By-provider page Decision 2026-10-06: Needs review (scope or date limitation in the note (entity, geography, product, age or access)). Live page check 2026-10-06: verified, exact wording captured. Azure ExpressRoute provider table row for Jisc (Azure and Microsoft 365 ticked); current docs main branch. Decision 2026-10-06: Accepted (live page read, quotation captured).</t>
  </si>
  <si>
    <t>MPLS-662</t>
  </si>
  <si>
    <t>Google Cloud Interconnect service providers: JISC</t>
  </si>
  <si>
    <t>JISC | https://www.jisc.ac.uk/ | Layer 2</t>
  </si>
  <si>
    <t>Vendor partner list, group or global brand (not the UK registered entity). Locations: Layer 2 (London). Group/global brand, not the UK registered entity. WebFetch reader summary only (page is JS-rendered, not raw text); locations are from the London section of the summary, layer model per summary. Service model labels may be unreliable. Decision 2026-10-06: Needs review (scope or date limitation in the note (entity, geography, product, age or access)). Live page check 2026-10-06: verified, exact wording captured. Google Cloud partner list row shows London, Layer 2 only. Decision 2026-10-06: Accepted (live page read, quotation captured).</t>
  </si>
  <si>
    <t>MPLS-663</t>
  </si>
  <si>
    <t>SYNTURA GROUP LIMITED listed</t>
  </si>
  <si>
    <t>Page-reader summary of the lot supplier pages; confirm on the live list, then set Decision. Entity listed: SYNTURA GROUP LIMITED. hSo trades under Syntura Group Limited; listed on 1a p2 and all-suppliers p6 only. Name mapping hSo=Syntura from the brief, not shown on the register. Method: WebFetch reader summaries of gca.gov.uk lot-supplier pages (all pages of 1a,2a,3a,3b,4a,4b,4c,4d,1b,1c,1d,4e) and cached crowncommercial.gov. Decision 2026-10-06: Accepted (tier 2 source, wording and supported columns recorded, reader-checked; verbatim check on the live page still due).</t>
  </si>
  <si>
    <t>MPLS-664</t>
  </si>
  <si>
    <t>SYNTURA GROUP LIMITED</t>
  </si>
  <si>
    <t>Page-reader summary. Listed as: Syntura Group Limited (t/a Syntura; formerly hSo). hSo is now Syntura: performance data says 'Syntura (formally HSO)'. Business apps page: Syntura Group Limited trading as Syntura, RM1045 supplier offering N3 overlay replacement (hSo Managed Voice). Decision 2026-10-06: Accepted (tier 2 source, wording and supported columns recorded, reader-checked; verbatim check on the live page still due).</t>
  </si>
  <si>
    <t>MPLS-665</t>
  </si>
  <si>
    <t>AWS Direct Connect partner list: hSo</t>
  </si>
  <si>
    <t>hSo listed: EU Ireland and EU London: Digital Realty London</t>
  </si>
  <si>
    <t>Vendor partner list, group or global brand (not the UK registered entity). Locations: EU Ireland and EU London: Digital Realty London. Only in one of two reader fetches. Shell cannot reach aws.amazon.com (proxy rejected); WebFetch reader summaries of the partners page, which differed between two fetches (KCOM/hSo/Masergy 'not listed' in one, present in the other), so treat Decision 2026-10-06: Needs review (scope or date limitation in the note (entity, geography, product, age or access)). Live page check 2026-10-06: supports a weaker or differently scoped claim. Fetch says hSo is in the EU (Ireland) AWS list only and not in EU (London); no verbatim row; claim of London not confirmed. Decision 2026-10-06: Accepted (live page read; supports a weaker or differently scoped claim, so the limitation above applies; accepted by Harry 2026-10-06).</t>
  </si>
  <si>
    <t>MPLS-666</t>
  </si>
  <si>
    <t>Microsoft ExpressRoute connectivity providers: HSO</t>
  </si>
  <si>
    <t>| **HSO** | Equinix | London, Slough</t>
  </si>
  <si>
    <t>Vendor partner list, group or global brand (not the UK registered entity). Locations: HSO via Equinix exchange: London, Slough. Listed only under 'Connectivity through additional service providers' (exchange-based, not a main connectivity partner row); brand HSO, not Syntura Group Limited. Read full GitHub markdown (ms.date 09/16/2026) of both the by-provider and by Decision 2026-10-06: Needs review (scope or date limitation in the note (entity, geography, product, age or access)). Live page check 2026-10-06: only a paraphrase was returned. Fetch summary says HSO listed via Equinix with London, Slough; no verbatim row. Decision 2026-10-06: Accepted (live page read; supports a weaker or differently scoped claim, so the limitation above applies; accepted by Harry 2026-10-06).</t>
  </si>
  <si>
    <t>MPLS-667</t>
  </si>
  <si>
    <t>COMMSWORLD LIMITED listed</t>
  </si>
  <si>
    <t>Page-reader summary of the lot supplier pages; confirm on the live list, then set Decision. Entity listed: COMMSWORLD LIMITED. Seen 1a p1, 2a p1, 4b p2, 4c p1. Method: WebFetch reader summaries of gca.gov.uk lot-supplier pages (all pages of 1a,2a,3a,3b,4a,4b,4c,4d,1b,1c,1d,4e) and cached crowncommercial.gov.uk all-suppliers pages; gca all-suppliers p2+ blocked by robots.txt; supplier matrix .ods (assets.gca.gov.uk) and curl Decision 2026-10-06: Accepted (tier 2 source, wording and supported columns recorded, reader-checked; verbatim check on the live page still due).</t>
  </si>
  <si>
    <t>MPLS-668</t>
  </si>
  <si>
    <t>ITS TECHNOLOGY GROUP LIMITED listed</t>
  </si>
  <si>
    <t>Page-reader summary of the lot supplier pages; confirm on the live list, then set Decision. Entity listed: ITS TECHNOLOGY GROUP LIMITED. On all-suppliers p4 and lot 1a p2 only. Method: WebFetch reader summaries of gca.gov.uk lot-supplier pages (all pages of 1a,2a,3a,3b,4a,4b,4c,4d,1b,1c,1d,4e) and cached crowncommercial.gov.uk all-suppliers pages; gca all-suppliers p2+ blocked by robots.txt; supplier matrix .ods (assets.gca.gov.uk) a Decision 2026-10-06: Accepted (tier 2 source, wording and supported columns recorded, reader-checked; verbatim check on the live page still due).</t>
  </si>
  <si>
    <t>MPLS-669</t>
  </si>
  <si>
    <t>Module 2 check: VMB-01</t>
  </si>
  <si>
    <t>https://virginmediabusiness.co.uk/wholesale/wholesale-partners/Our-Network</t>
  </si>
  <si>
    <t>Page last modified 2026-02-06; checked 2026-10-02</t>
  </si>
  <si>
    <t>336 Virgin Media O2 PoPs covering most UK businesses</t>
  </si>
  <si>
    <t>Network and Coverage: UK PoP count (integer or Not published)</t>
  </si>
  <si>
    <t>Page-reader check 2026-10-02: confirmed. Page is the Wholesale partners network page, not retail IPVPN. Also shows '160+ Connected Data Centres'. Page now says 190,000+ km fibre. Decision 2026-10-06: Accepted (tier 1 source, wording and supported columns recorded, reader-checked; verbatim check on the live page still due).</t>
  </si>
  <si>
    <t>MPLS-670</t>
  </si>
  <si>
    <t>Module 2 check: VMB-03</t>
  </si>
  <si>
    <t>https://www.virginmediabusiness.co.uk/why-virgin/our-technology/</t>
  </si>
  <si>
    <t>checked 2026-10-02 (no page date)</t>
  </si>
  <si>
    <t>Our Carrier Ethernet services are provided over a fibre MPLS core rather than legacy technologies such as ATM or SONET.</t>
  </si>
  <si>
    <t>Page-reader check 2026-10-02: confirmed. Carrier Ethernet product statement; page reads as dated copy (mentions 330 Ethernet PoPs, 38,000 street cabinets) so treat as older marketing text. Decision 2026-10-06: Accepted (tier 1 source, wording and supported columns recorded, reader-checked; verbatim check on the live page still due).</t>
  </si>
  <si>
    <t>MPLS-671</t>
  </si>
  <si>
    <t>Module 2 check: VMB-05</t>
  </si>
  <si>
    <t>https://news.virginmediao2.co.uk/virgin-media-business-wholesale-connects-equinix-manchester-ma5-datacentre-with-new-fibre-routes-and-high-bandwidth-services/</t>
  </si>
  <si>
    <t>Equinix MA5 is the latest in an extensive list of over 160 data centres that Virgin Media Business Wholesale's national network connects.</t>
  </si>
  <si>
    <t>Page-reader check 2026-10-02: confirmed. Wholesale network, not MPLS specific. Decision 2026-10-06: Accepted (tier 1 source, wording and supported columns recorded, reader-checked; verbatim check on the live page still due).</t>
  </si>
  <si>
    <t>MPLS-672</t>
  </si>
  <si>
    <t>Module 2 check: VOD-01</t>
  </si>
  <si>
    <t>https://www.vodafone.co.uk/newscentre/press-release/final-phase-future-proof-redstream-backbone-core-network-upgrade/</t>
  </si>
  <si>
    <t>2023-07-26</t>
  </si>
  <si>
    <t>Consisting of more than 200 core sites connected by more than 11,000 km of optical fibre</t>
  </si>
  <si>
    <t>Page-reader check 2026-10-02: confirmed. RedStream is the converged UK backbone (mobile, broadband, enterprise), not an MPLS-only network. Same release mentions more than 1,000 MPLS-enabled aggregation nodes. Decision 2026-10-06: Accepted (tier 1 source, wording and supported columns recorded, reader-checked; verbatim check on the live page still due).</t>
  </si>
  <si>
    <t>MPLS-673</t>
  </si>
  <si>
    <t>Module 2 check: VOD-04</t>
  </si>
  <si>
    <t>https://www.vodafone.co.uk/cs/groups/configfiles/documents/document/vfcon106756.pdf</t>
  </si>
  <si>
    <t>v1.3 from 2020-07-01; earlier 2018-09-13 version also seen</t>
  </si>
  <si>
    <t>hosting services in Vodafone's Gotts Road and/or Swindon data centres and have a Direct Data Centre Connection</t>
  </si>
  <si>
    <t>Page-reader check 2026-10-02: partial. Quote exists in Cloud Storage Service Specific Terms, but it is a 2020 terms document about cloud storage, not MPLS. Do not use as a current data centre list. Live page check 2026-10-06: verified, exact wording captured. Vodafone UK document naming Gotts Road and Swindon data centres. Decision 2026-10-06: Accepted (live page read, quotation captured).</t>
  </si>
  <si>
    <t>MPLS-674</t>
  </si>
  <si>
    <t>Module 2 check: KCOM-01</t>
  </si>
  <si>
    <t>https://www.kcom.com/wholesale/media/rfbjuddp/kc_4337-wholesale-data-sheet-enni.pdf</t>
  </si>
  <si>
    <t>undated; contains build dates Jul 2023 to Mar 2025</t>
  </si>
  <si>
    <t>Leeds KCOM National Network POP at aql DC5, Canon House, Apex Way, Leeds. LS11 5LN</t>
  </si>
  <si>
    <t>Network and Coverage: On-net UK data centres (comma separated); Network and Coverage: UK PoP cities (comma separated)</t>
  </si>
  <si>
    <t>Page-reader check 2026-10-02: confirmed. Wholesale ENNI datasheet (Ethernet). Also Sheffield: KCOM National Network POP at Ask4 Data Centres, Brompton Road, S9 2PA; Hull at KCOM exchange. No MPLS or NOC statement; support desk 24x7x365 is not a NOC. Decision 2026-10-06: Accepted (tier 1 source, wording and supported columns recorded, reader-checked; verbatim check on the live page still due).</t>
  </si>
  <si>
    <t>MPLS-675</t>
  </si>
  <si>
    <t>Module 2 check: COLT-01</t>
  </si>
  <si>
    <t>https://www.colt.net/resources/colt-technology-services-expands-its-national-uk-network-reach/</t>
  </si>
  <si>
    <t>2021-12-07</t>
  </si>
  <si>
    <t>Leeds, Bristol, Slough, Bracknell, Reading, Milton Keynes, Edinburgh and Glasgow</t>
  </si>
  <si>
    <t>Network and Coverage: UK PoP cities (comma separated)</t>
  </si>
  <si>
    <t>Page-reader check 2026-10-02: confirmed. Metro-city expansion with CityFibre (Colt IQ Network); not specifically MPLS. Release states 29,000 on-net buildings and 900+ data centres across Europe, Asia and North America. Page adds 2026 note: 900+ data centres via 32,000+ km metro fi Decision 2026-10-06: Needs review (scope or date limitation in the note (entity, geography, product, age or access)). Live page check 2026-10-06: verified, exact wording captured. Dec 2021 UK expansion announcement; these are newly added cities only, not the full UK PoP list. Decision 2026-10-06: Accepted (live page read, quotation captured).</t>
  </si>
  <si>
    <t>MPLS-676</t>
  </si>
  <si>
    <t>Module 2 check: COLT-03</t>
  </si>
  <si>
    <t>https://www.colt.net/resources/colt-takes-network-innovation-to-new-heights-with-a-400g-capable-routed-optical-networking-solution-on-its-iq-network/</t>
  </si>
  <si>
    <t>2021-05-27</t>
  </si>
  <si>
    <t>Segment Routing MPLS software throughout the network</t>
  </si>
  <si>
    <t>Page-reader check 2026-10-02: confirmed. Colt's own release; also in Converge Digest 2021-05-28. Global IQ Network (Cisco), not UK only. Decision 2026-10-06: Needs review (scope or date limitation in the note (entity, geography, product, age or access)). Live page check 2026-10-06: supports a weaker or differently scoped claim. May 2021 global IQ network release; does not explicitly state ownership of the core. Decision 2026-10-06: Accepted (live page read; supports a weaker or differently scoped claim, so the limitation above applies; accepted by Harry 2026-10-06).</t>
  </si>
  <si>
    <t>MPLS-677</t>
  </si>
  <si>
    <t>Module 2 check: NEOS-01</t>
  </si>
  <si>
    <t>https://neosnetworks.com/?p=22145</t>
  </si>
  <si>
    <t>checked 2026-10-02 (promo page, no date)</t>
  </si>
  <si>
    <t>Connect to 600+ PoPs and 90+ data centres on our UK-wide network</t>
  </si>
  <si>
    <t>Page-reader check 2026-10-02: confirmed. Page is a 100Gbps optical wavelength promotion (not MPLS). Claimed wording had 'across the UK with'; substance matches. Decision 2026-10-06: Accepted (tier 1 source, wording and supported columns recorded, reader-checked; verbatim check on the live page still due).</t>
  </si>
  <si>
    <t>MPLS-678</t>
  </si>
  <si>
    <t>Module 2 check: NEOS-04</t>
  </si>
  <si>
    <t>https://neosnetworks.com/?p=13751</t>
  </si>
  <si>
    <t>our MPLS core network ensures that the solution offers in-built resilience</t>
  </si>
  <si>
    <t>Network and Coverage: UK PoP count (integer or Not published); Network and Coverage: Core network description (25 words max)</t>
  </si>
  <si>
    <t>Page-reader check 2026-10-02: confirmed. Business Internet (DIA) page: product is Dedicated Internet Access, not MPLS IPVPN, though it names an MPLS core. Decision 2026-10-06: Accepted (tier 1 source, wording and supported columns recorded, reader-checked; verbatim check on the live page still due).</t>
  </si>
  <si>
    <t>MPLS-679</t>
  </si>
  <si>
    <t>Module 2 check: SP-01</t>
  </si>
  <si>
    <t>https://www.spitfire.co.uk/ournetwork/</t>
  </si>
  <si>
    <t>2026-10-02 (page undated)</t>
  </si>
  <si>
    <t>Connected with a high-capacity 100Gbps fibre ring spanning four geographically diverse locations - Docklands North, Docklands South, The Oval and Park Royal.</t>
  </si>
  <si>
    <t>Network and Coverage: UK access tails available (comma separated carriers); Network and Coverage: Owns core network; Network and Coverage: UK PoP cities (comma separated)</t>
  </si>
  <si>
    <t>Page-reader check 2026-10-02: confirmed. Own-site MPLS network page. Four core nodes, not stated as total UK PoPs. Lists 11 DFE/6 broadband wholesale interconnects incl. BT Wholesale, CityFibre, Colt, G.Network, ITS, OFNL, PX, Sky Business, Virgin Media Business, Vodafone, Vorboss Decision 2026-10-06: Accepted (tier 1 source, wording and supported columns recorded, reader-checked; verbatim check on the live page still due).</t>
  </si>
  <si>
    <t>MPLS-680</t>
  </si>
  <si>
    <t>Module 2 check: SP-02</t>
  </si>
  <si>
    <t>https://www.spitfire.co.uk/wp-content/uploads/2024/05/7721_Institute_of_Occupational_Medicine_Case_Study_21.05.24.pdf</t>
  </si>
  <si>
    <t>No date in document text; filename implies 21 May 2024</t>
  </si>
  <si>
    <t>selecting Equinix LD8, offering control over hosted systems and on-net MPLS access via a simple fibre cross connect.</t>
  </si>
  <si>
    <t>Page-reader check 2026-10-02: confirmed. Customer case study; supports Spitfire MPLS on-net at Equinix LD8. Date comes from filename only. Decision 2026-10-06: Accepted (tier 1 source, wording and supported columns recorded, reader-checked; verbatim check on the live page still due).</t>
  </si>
  <si>
    <t>MPLS-681</t>
  </si>
  <si>
    <t>Module 2 check: LUM-03</t>
  </si>
  <si>
    <t>https://assets.lumen.com/is/content/Lumen/on-net-data-centre-connectivity-europe</t>
  </si>
  <si>
    <t>No date in summary; Slough shows 'Q2 2022' pending</t>
  </si>
  <si>
    <t>Colt Colt Powergate | Yes; Interxion LON2 | Yes; Interxion LON3 | Yes</t>
  </si>
  <si>
    <t>Page-reader check 2026-10-02: partial. Table has an IP VPN availability column. Kao Data Campus and Colt London North show 'No' for IP VPN, and CyrusOne London I (Slough) is 'Pending Q2 2022', so the claim listing Kao Data and CyrusOne as on-net MPLS is not supported. Also lists Live page check 2026-10-06: supports a weaker or differently scoped claim. Table gives product availability bullets per data centre, Interxion LON2/LON3 show dashes for one column; Europe module, bullets not labelled in fetch. Decision 2026-10-06: Accepted (live page read; supports a weaker or differently scoped claim, so the limitation above applies; accepted by Harry 2026-10-06).</t>
  </si>
  <si>
    <t>MPLS-682</t>
  </si>
  <si>
    <t>Module 2 check: GTT-01</t>
  </si>
  <si>
    <t>https://www.gtt.net/about-us/network/</t>
  </si>
  <si>
    <t>2026-10-02 (undated)</t>
  </si>
  <si>
    <t>Our global Tier 1 IP network connects 450+ PoPs on six continents, providing service reach to more than 170 countries.</t>
  </si>
  <si>
    <t>Network and Coverage: Global PoP count (integer or Not published); Network and Coverage: Owns core network</t>
  </si>
  <si>
    <t>Page-reader check 2026-10-02: confirmed. Global IP network page. 'MPLS Traffic Engineering' also stated. No UK content; 'owns core network' is inferred, not an explicit ownership statement. Decision 2026-10-06: Accepted (tier 1 source, wording and supported columns recorded, reader-checked; verbatim check on the live page still due).</t>
  </si>
  <si>
    <t>MPLS-683</t>
  </si>
  <si>
    <t>Module 2 check: NTTD-02</t>
  </si>
  <si>
    <t>https://www.nttdata.com/global/en/news/press-release/2024/april/ntt-low-latency-network-connects-urban-and-suburban-data-centers-in-us-and-uk</t>
  </si>
  <si>
    <t>2024-04-12</t>
  </si>
  <si>
    <t>connected data centers in the U.K. (HH2 in Hemel Hempstead and LON1 in Dagenham)</t>
  </si>
  <si>
    <t>Page-reader check 2026-10-02: partial. Issued by NTT DATA Group Corporation (Japan parent), about a low-latency data-centre interconnect, not MPLS/managed WAN. Not NTT DATA UK evidence. Live page check 2026-10-06: not reached (checker stopped early). Decision 2026-10-06: Rejected (page not published or available to review (could not be read or checked on the live page); Harry's call 2026-10-06).</t>
  </si>
  <si>
    <t>MPLS-684</t>
  </si>
  <si>
    <t>Module 2 check: TATA-01</t>
  </si>
  <si>
    <t>https://www.tatacommunications.com/carrier-services/coverage</t>
  </si>
  <si>
    <t>2026-10-02 (undated, current page)</t>
  </si>
  <si>
    <t>237+ Total PoPs ... 60+ Countries with direct connectivity ... 140+ Countries with partner connectivity</t>
  </si>
  <si>
    <t>Network and Coverage: Global PoP count (integer or Not published); Network and Coverage: UK PoP cities (comma separated)</t>
  </si>
  <si>
    <t>Page-reader check 2026-10-02: confirmed. Carrier Services coverage map. UK: London (IZO, MPLS, Signaling), Manchester (MPLS), Highbridge (MPLS), Slough (planned MPLS); Dublin (IZO, MPLS). Reader summary of a map; 'own vs partner' per city not independently verified. It is the carr Decision 2026-10-06: Accepted (tier 1 source, wording and supported columns recorded, reader-checked; verbatim check on the live page still due).</t>
  </si>
  <si>
    <t>MPLS-685</t>
  </si>
  <si>
    <t>Module 2 check: TEL-01</t>
  </si>
  <si>
    <t>2026-10-02 (undated; claim said 2024)</t>
  </si>
  <si>
    <t>Delivered using Multi Protocol Label Switching (MPLS) technology, our IPVPN offers high levels of security</t>
  </si>
  <si>
    <t>Network and Coverage: Owns core network; Network and Coverage: Core network description (25 words max); Network and Coverage: 24x7 NOC</t>
  </si>
  <si>
    <t>Page-reader check 2026-10-02: confirmed. Same page: 'deep domestic networks in China and Australia', 'globally through PoPs at close to 200 countries and territories', '24X7 monitoring support'. No UK PoP detail. 'Owns core network' not explicit. Decision 2026-10-06: Accepted (tier 1 source, wording and supported columns recorded, reader-checked; verbatim check on the live page still due).</t>
  </si>
  <si>
    <t>MPLS-686</t>
  </si>
  <si>
    <t>Module 2 check: CMB-01</t>
  </si>
  <si>
    <t>https://business.comcast.com/~/media/business_comcast_com/PDFs/Terms%20and%20Conditions%20Masergy/2026/April/Software%20Defined%20Networking%20SDNdocx.pdf</t>
  </si>
  <si>
    <t>Comcast's native MPLS technology and software-defined core network ("Core Network")</t>
  </si>
  <si>
    <t>Network and Coverage: Owns core network; Network and Coverage: Core network description (25 words max)</t>
  </si>
  <si>
    <t>Page-reader check 2026-10-02: confirmed. Comcast SDN Services terms (MPLS). Publication date not shown (April 2026 folder). Only US PoP selection mentioned; no UK PoP count. Decision 2026-10-06: Accepted (tier 1 source, wording and supported columns recorded, reader-checked; verbatim check on the live page still due).</t>
  </si>
  <si>
    <t>MPLS-687</t>
  </si>
  <si>
    <t>Module 2 check: CMB-02</t>
  </si>
  <si>
    <t>https://business.comcast.com/~/media/business_comcast_com/PDFs/Terms-and-Conditions---Enterprise/2024 Terms and Conditions ENT/Masergy_SLA_20Sep20202c202017.pdf</t>
  </si>
  <si>
    <t>LONI London; LONG Slough</t>
  </si>
  <si>
    <t>Page-reader check 2026-10-02: partial. SLA last revised 20 Sep 2017 (old). Table is hub locations for latency measurement, not proven PoP list or data centres. Original masergy.com URL redirects to a login page. Live page check 2026-10-06: only a paraphrase was returned. Fetch result gave table entries LONG Slough and LONI London as UK locations in the Masergy SLA PDF; no verbatim row text. Decision 2026-10-06: Accepted (live page read; supports a weaker or differently scoped claim, so the limitation above applies; accepted by Harry 2026-10-06).</t>
  </si>
  <si>
    <t>MPLS-688</t>
  </si>
  <si>
    <t>Module 2 check: EXP-03</t>
  </si>
  <si>
    <t>https://www.expereo.com/channel-partner</t>
  </si>
  <si>
    <t>We handle local ISPs, regulations, and deployments. You keep the account.</t>
  </si>
  <si>
    <t>Page-reader check 2026-10-02: confirmed. Partner model; no UK carriers named; not MPLS-specific. Decision 2026-10-06: Accepted (tier 1 source, wording and supported columns recorded, reader-checked; verbatim check on the live page still due).</t>
  </si>
  <si>
    <t>MPLS-689</t>
  </si>
  <si>
    <t>Module 2 check: EXP-04</t>
  </si>
  <si>
    <t>https://www.expereo.com/managed-services</t>
  </si>
  <si>
    <t>primary centres operate out of Buenos Aires, Dubai, and Manila, with additional capabilities in Singapore, Reston (USA), London (UK), and Amsterdam</t>
  </si>
  <si>
    <t>Network and Coverage: NOC locations (comma separated)</t>
  </si>
  <si>
    <t>Page-reader check 2026-10-02: confirmed. Current operating centres (24/7 support model), called centres not NOCs. London is additional, not primary. Decision 2026-10-06: Accepted (tier 1 source, wording and supported columns recorded, reader-checked; verbatim check on the live page still due).</t>
  </si>
  <si>
    <t>MPLS-690</t>
  </si>
  <si>
    <t>Module 2 check: RED-04</t>
  </si>
  <si>
    <t>https://www.redcentricplc.com/managed-services/networks/managed-wan/</t>
  </si>
  <si>
    <t>24/7/365 monitoring of all hardware, software and network elements by our internal Operation Centre (NOC) team</t>
  </si>
  <si>
    <t>Network and Coverage: NOC count (integer or Not published); Network and Coverage: 24x7 NOC</t>
  </si>
  <si>
    <t>Page-reader check 2026-10-02: partial. Current page confirms internal NOC and 24/365 but gives no location. Page also states Dual 24/7 network operation centres. Live page check 2026-10-06: verified, exact wording captured. Page also states 'Dual 24/7 network operation centres' (two NOCs); wording is 24/7/365 not 24/365. Decision 2026-10-06: Accepted (live page read, quotation captured).</t>
  </si>
  <si>
    <t>MPLS-691</t>
  </si>
  <si>
    <t>Module 2 check: N4-02</t>
  </si>
  <si>
    <t>https://node4.co.uk/blog/node4-confirm-immediate-availability-of-integrated-webex-contact-center-for-microsoft-teams-enviroment/</t>
  </si>
  <si>
    <t>Node4 has nationwide capabilities, with its own data centers in Derby, Leeds and Northampton, and points of presence in London and Manchester.</t>
  </si>
  <si>
    <t>Page-reader check 2026-10-02: partial. Dated 19 Jul 2022; Webex contact centre announcement, not MPLS; old. Live page check 2026-10-06: verified, exact wording captured. Blog dated 19 July 2022, so may be dated. Decision 2026-10-06: Accepted (live page read, quotation captured).</t>
  </si>
  <si>
    <t>MPLS-692</t>
  </si>
  <si>
    <t>Module 2 check: N4-03</t>
  </si>
  <si>
    <t>https://info.node4.co.uk/hubfs/downloads/DWDM.pdf</t>
  </si>
  <si>
    <t>DWDM network serving our Leeds and Northampton data centres as well as our major PoPs throughout the UK</t>
  </si>
  <si>
    <t>Page-reader check 2026-10-02: confirmed. Undated. Same doc says DWDM delivers the Node4 MPLS and VoIP services. Exact quoted wording 'our major PoPs throughout the UK' present. Decision 2026-10-06: Accepted (tier 1 source, wording and supported columns recorded, reader-checked; verbatim check on the live page still due).</t>
  </si>
  <si>
    <t>MPLS-693</t>
  </si>
  <si>
    <t>Module 2 check: N4-05</t>
  </si>
  <si>
    <t>https://info.node4.co.uk/hubfs/downloads/CloudBrochure.pdf</t>
  </si>
  <si>
    <t>we have sites in Derby, Leeds and Northampton totalling 60,500 sq ft</t>
  </si>
  <si>
    <t>Page-reader check 2026-10-02: confirmed. Undated. Also: sites are robustly connected within our national MPLS network. Decision 2026-10-06: Accepted (tier 1 source, wording and supported columns recorded, reader-checked; verbatim check on the live page still due).</t>
  </si>
  <si>
    <t>MPLS-694</t>
  </si>
  <si>
    <t>Module 2 check: CLA-01</t>
  </si>
  <si>
    <t>https://www.claranet.com/uk/case-study/healthcodes-application-delivery-supported-secure-managed-hosting-solution-claranet/</t>
  </si>
  <si>
    <t>Underpinned by Claranet's MPLS network, the solution features enterprise grade disaster recovery</t>
  </si>
  <si>
    <t>Page-reader check 2026-10-02: partial. Quote differs: word 'core' is NOT present. Undated case study; managed hosting product. Live page check 2026-10-06: page does not support the claim. Companies House confirms entity but registered office is BS1 6AJ not BS1 6BX, and page does not show GBP billing. Decision 2026-10-06: Rejected (page does not support the claim).</t>
  </si>
  <si>
    <t>MPLS-695</t>
  </si>
  <si>
    <t>Module 2 check: SIX-01</t>
  </si>
  <si>
    <t>https://www.peeringdb.com/org/4921</t>
  </si>
  <si>
    <t>Six Degrees Studley South; Six Degrees Studley North; Six Degrees Birmingham Central</t>
  </si>
  <si>
    <t>Network and Coverage: UK PoP cities (comma separated); Network and Coverage: On-net UK data centres (comma separated)</t>
  </si>
  <si>
    <t>Page-reader check 2026-10-02: confirmed. PeeringDB lists three facilities (Studley, Birmingham); facility listings only, not MPLS PoPs. Org based in London. Decision 2026-10-06: Rejected (tier 3 corroboration not checked on the live page; Harry's call 2026-10-06).</t>
  </si>
  <si>
    <t>MPLS-696</t>
  </si>
  <si>
    <t>Module 2 check: SIX-02</t>
  </si>
  <si>
    <t>https://www.6dg.co.uk/solution/data-centre/</t>
  </si>
  <si>
    <t>Six Degrees' Next Generation Network providing data centre to data centre, internet and MPLS connectivity across the UK, Europe and the US</t>
  </si>
  <si>
    <t>Page-reader check 2026-10-02: confirmed. Page last modified 16 Mar 2026 (original 6 Jun 2019). Carriers BT, Virgin Media, Neos Networks, Colt, Lumen, Zayo listed as available at Birmingham Central facility, i.e. facility connectivity, not stated MPLS access tails. Quote is slightl Decision 2026-10-06: Accepted (tier 1 source, wording and supported columns recorded, reader-checked; verbatim check on the live page still due).</t>
  </si>
  <si>
    <t>MPLS-697</t>
  </si>
  <si>
    <t>Module 2 check: M247-01</t>
  </si>
  <si>
    <t>https://www.m247global.com/london-dedicated-server</t>
  </si>
  <si>
    <t>Digital Realty London LHR19; Layer 3 VPN (MPLS IPVPN)</t>
  </si>
  <si>
    <t>Page-reader check 2026-10-02: confirmed. London and Manchester pages both list Layer 3 VPN (MPLS IPVPN); Manchester facility Pulsant Manchester NW-1. Undated. Note page is dedicated server product page with MPLS IPVPN as available service. Decision 2026-10-06: Accepted (tier 1 source, wording and supported columns recorded, reader-checked; verbatim check on the live page still due).</t>
  </si>
  <si>
    <t>MPLS-698</t>
  </si>
  <si>
    <t>Module 2 check: Own-core statement (negative)</t>
  </si>
  <si>
    <t>We resell the UK and International Tier 1 carriers and networks</t>
  </si>
  <si>
    <t>Network and Coverage: Owns core network; Providers: MPLS or IP VPN service page URL; Service and Performance: Supporting source IDs</t>
  </si>
  <si>
    <t>Page-reader check 2026-10-02. Reader summary, checked 2026-10-02. Same page: 99.97% SLA, 24/7/365 monitoring. No PoP, NOC or data centre figures found. Old Daisy/Pipex data centre listings (Reading, Birstall) exist only on third-party directories.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</si>
  <si>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MPLS-699</t>
  </si>
  <si>
    <t>Module 2 check: Core / exchange build</t>
  </si>
  <si>
    <t>https://gammagroup.co/resources/news/gamma-extends-nationwide-ethernet-build-out-programme/</t>
  </si>
  <si>
    <t>connect 18 additional BT exchanges to Gamma's core in order to consume Ethernet directly from Openreach</t>
  </si>
  <si>
    <t>Page-reader check 2026-10-02. Dated 2017-03-23, so old. gamma.co.uk now redirects to gammagroup.co. No current MPLS, PoP, NOC or data centre page found; Gamma group intro PDF (31.03.26) has none. Live page check 2026-10-06: page could not be read by the fetch tool. WebFetch refused twice with PROVENANCE_REQUIRED (URL not in provenance set). Decision 2026-10-06: Rejected (page not published or available to review (could not be read or checked on the live page); Harry's call 2026-10-06).</t>
  </si>
  <si>
    <t>MPLS-700</t>
  </si>
  <si>
    <t>Module 2 check: NOC</t>
  </si>
  <si>
    <t>https://neosnetworks.com/resources/blog/what-is-network-operations-centre-noc/</t>
  </si>
  <si>
    <t>We have two NOCs – one in operation 24/7, 365 days a year and one 'dark' NOC in reserve.</t>
  </si>
  <si>
    <t>Network and Coverage: NOC count (integer or Not published)</t>
  </si>
  <si>
    <t>Page-reader check 2026-10-02. Blog published 2024-05-03, updated 2025-09-04. UK-based claim and NOC city not confirmed on the page. Live page check 2026-10-06: verified, exact wording captured. Neos blog states two NOCs, one live and one dark in reserve. Decision 2026-10-06: Accepted (live page read, quotation captured).</t>
  </si>
  <si>
    <t>MPLS-701</t>
  </si>
  <si>
    <t>Module 2 check: Core network</t>
  </si>
  <si>
    <t>https://www.redcentricplc.com/managed-services/networks/mpls/</t>
  </si>
  <si>
    <t>a new backbone network now provides a 100G MPLS network between Manchester, Shoreditch and London's Telehouse.</t>
  </si>
  <si>
    <t>Page-reader check 2026-10-02. Reader summary; undated; current-looking. Checked 2026-10-02 Live page check 2026-10-06: verified, exact wording captured. Redcentric MPLS page; undated. Decision 2026-10-06: Accepted (live page read, quotation captured).</t>
  </si>
  <si>
    <t>MPLS-702</t>
  </si>
  <si>
    <t>Module 2 check: Core/PoPs</t>
  </si>
  <si>
    <t>https://info.node4.co.uk/hubfs/Node4_Data%20Sheet_Connectivity%20Services.pdf</t>
  </si>
  <si>
    <t>Our network core is interconnected to multiple carriers at diverse PoPs, delivering uncontended, resilient Internet access</t>
  </si>
  <si>
    <t>Page-reader check 2026-10-02. Undated; no NOC mentioned (SOC only). 2026-10-02 Live page check 2026-10-06: verified, exact wording captured. Node4 connectivity services sheet, undated. Decision 2026-10-06: Accepted (live page read, quotation captured).</t>
  </si>
  <si>
    <t>MPLS-703</t>
  </si>
  <si>
    <t>https://www.applytosupply.digitalmarketplace.service.gov.uk/g-cloud/services/143306305626255</t>
  </si>
  <si>
    <t>24/7/365 UK-based Network Operations Centre support</t>
  </si>
  <si>
    <t>Page-reader check 2026-10-02. G-Cloud listing for Maintel SIP Trunking, undated; Blackburn not confirmed. 2026-10-02 Live page check 2026-10-06: supports a weaker or differently scoped claim. G-Cloud listing is for Maintel SIP Trunking (MAINTEL EUROPE LIMITED), not the SD-WAN or MPLS service. Decision 2026-10-06: Accepted (live page read; supports a weaker or differently scoped claim, so the limitation above applies; accepted by Harry 2026-10-06).</t>
  </si>
  <si>
    <t>MPLS-704</t>
  </si>
  <si>
    <t>Module 2 check: UK PoP cities</t>
  </si>
  <si>
    <t>https://www.m247global.com/manchester-dedicated-server</t>
  </si>
  <si>
    <t>Pulsant Manchester NW-1; Layer 3 VPN (MPLS IPVPN)</t>
  </si>
  <si>
    <t>Page-reader check 2026-10-02. Reader summary. 2026-10-02 Decision 2026-10-06: Accepted (tier 1 source, wording and supported columns recorded, reader-checked; verbatim check on the live page still due).</t>
  </si>
  <si>
    <t>MPLS-705</t>
  </si>
  <si>
    <t>Ethernet Connect (G-Cloud listing)</t>
  </si>
  <si>
    <t>https://www.applytosupply.digitalmarketplace.service.gov.uk/g-cloud/services/974678254950270</t>
  </si>
  <si>
    <t>Ethernet services giving business class cloud connectivity</t>
  </si>
  <si>
    <t>Service and Performance: Ethernet access; Commercial Model: Pricing published (never record a price); Sector Evidence: Supporting source IDs</t>
  </si>
  <si>
    <t>Page-reader check 2026-10-02, not verbatim. Product is Ethernet Connect, not an IP VPN or MPLS product, so Partial. Supplier Neos Networks Limited. Listing says G-Cloud 13 per reader summary. Checked 2026-10-02. Live page check 2026-10-06: verified, exact wording captured. G-Cloud listing by Neos Networks Limited shows Ethernet Connect with published pricing range; no price recorded. Decision 2026-10-06: Accepted (live page read, quotation captured).</t>
  </si>
  <si>
    <t>MPLS-706</t>
  </si>
  <si>
    <t>Neos Networks launches business grade Ethernet FTTx service, providing coverage across the nation</t>
  </si>
  <si>
    <t>https://neosnetworks.com/?p=6990</t>
  </si>
  <si>
    <t>2021-04-20</t>
  </si>
  <si>
    <t>Ethernet over Fibre to The Premise (EoFTTP)</t>
  </si>
  <si>
    <t>Service and Performance: FTTP or broadband access; Sector Evidence: Supporting source IDs</t>
  </si>
  <si>
    <t>Page-reader check 2026-10-02, not verbatim. Reader summary. Product is Ethernet over FTTx, not IP VPN. Page older than three years, so Partial. Also in G-Cloud Ethernet Connect listing (EoFTTP, EoFTTC). Checked 2026-10-02. Live page check 2026-10-06: verified, exact wording captured. Press release dated 20 April 2021 on UK Ethernet over FTTx launch; page is dated. Decision 2026-10-06: Accepted (live page read, quotation captured).</t>
  </si>
  <si>
    <t>MPLS-707</t>
  </si>
  <si>
    <t>Investigation into Virgin Media's compliance with contract termination and complaints handling rules</t>
  </si>
  <si>
    <t>https://www.ofcom.org.uk/phones-and-broadband/switching-provider/cw_01275</t>
  </si>
  <si>
    <t>2026-07-08</t>
  </si>
  <si>
    <t>Virgin Media had in place procedures for contract termination which likely acted as a disincentive to switch for customers on millions of calls.</t>
  </si>
  <si>
    <t>Operations and Assurance: Regulatory notices or published enforcement in last three years (text or None found)</t>
  </si>
  <si>
    <t>Page-reader check 2026-10-02, not verbatim. Entity check: reader summary says the case concerns residential switching, not the business unit, and the fined entity is VMED O2 UK Limited. Ofcom enforcement bulletin and ICO searches not run for the business entity, so Partial. Live page check 2026-10-06: verified, exact wording captured. Ofcom case opened 13 July 2023 and closed 8 July 2026; breach of General Conditions C1.8 and C4, with a fine imposed; relates to consumer/residential rules. Decision 2026-10-06: Accepted (live page read, quotation captured).</t>
  </si>
  <si>
    <t>MPLS-708</t>
  </si>
  <si>
    <t>Managed SD-WAN (Telstra International)</t>
  </si>
  <si>
    <t>https://telstrainternational.com/en/services/managed-services/managed-networks/managed-sd-wan</t>
  </si>
  <si>
    <t>A digital home to view and manage your Telstra business and enterprise products and services in one place.</t>
  </si>
  <si>
    <t>Page-reader check 2026-10-02, not verbatim. Reader summary quote. Portal name and whether it covers IP VPN not checked. Live page check 2026-10-06: page could not be read by the fetch tool. Fetch blocked (URL not permitted by fetch tool). Decision 2026-10-06: Rejected (page not published or available to review (could not be read or checked on the live page); Harry's call 2026-10-06).</t>
  </si>
  <si>
    <t>MPLS-709</t>
  </si>
  <si>
    <t>GTT WAN data sheet</t>
  </si>
  <si>
    <t>https://resources.gtt.net/hubfs/Resources/gtt-wan-data-sheet.pdf</t>
  </si>
  <si>
    <t>2024-09-20</t>
  </si>
  <si>
    <t>GTT Ethernet service is offered as either a point-to-point and point-to-multipoint topology, with flexible bandwidth ranging from 10Mbps to 100Gbps</t>
  </si>
  <si>
    <t>Service and Performance: 4G or 5G backup; Service and Performance: Ethernet access; Service and Performance: FTTP or broadband access</t>
  </si>
  <si>
    <t>Page-reader check 2026-10-02, not verbatim. Global WAN datasheet (GGMCM-1894, 20 Sep 2024), not UK-specific; product is GTT WAN including MPLS. Ethernet service, not shown as an MPLS access type for UK. Reader summary of quote. Live page check 2026-10-06: supports a weaker or differently scoped claim. Ethernet access supported; 4G/5G backup only shown as '3G/4G Wireless' in a diagram; FTTP/broadband not stated. Decision 2026-10-06: Accepted (live page read; supports a weaker or differently scoped claim, so the limitation above applies; accepted by Harry 2026-10-06).</t>
  </si>
  <si>
    <t>MPLS-710</t>
  </si>
  <si>
    <t>Managed MPLS as a Service</t>
  </si>
  <si>
    <t>MPLS (multiprotocol label switching) simplifies business data processing, which improves enterprise efficiency, agility, and security.</t>
  </si>
  <si>
    <t>Page-reader check 2026-10-02, not verbatim. Redcentric (redcentricplc.com, UK). Product: managed MPLS. Page names MPLS plainly. Layer 3 wording is in the Managed IP VPN service definition (14 Sep 2022). Page date not shown. Decision 2026-10-06: Accepted (tier 1 source, wording and supported columns recorded, reader-checked; verbatim check on the live page still due).</t>
  </si>
  <si>
    <t>MPLS-711</t>
  </si>
  <si>
    <t>SD010 v6.2 Managed IP VPN</t>
  </si>
  <si>
    <t>https://www.redcentricplc.com/wp-content/uploads/SD010v6.2_Managed-IP-VPN_141022.pdf</t>
  </si>
  <si>
    <t>2022-09-14</t>
  </si>
  <si>
    <t>An Ethernet circuit connects the Customer's site either directly to a Redcentric Point of Presence (POP) or to a Redcentric POP via a 3rd party</t>
  </si>
  <si>
    <t>Service and Performance: Ethernet access; Service and Performance: FTTP or broadband access; Service and Performance: 4G or 5G backup</t>
  </si>
  <si>
    <t>Page-reader check 2026-10-02, not verbatim. Redcentric (redcentricplc.com, UK). Product: Managed IP VPN. Document older than three years, so Partial. Live page check 2026-10-06: supports a weaker or differently scoped claim. Ethernet access supported; document describes generic broadband and mobile cellular but does not name FTTP or 4G/5G; document dated Oct 2022. Decision 2026-10-06: Accepted (live page read; supports a weaker or differently scoped claim, so the limitation above applies; accepted by Harry 2026-10-06).</t>
  </si>
  <si>
    <t>MPLS-712</t>
  </si>
  <si>
    <t>Node4 Secure SD-WAN Services data sheet</t>
  </si>
  <si>
    <t>https://info.node4.co.uk/hubfs/Node4%20Data%20Sheet%20Secure%20SD-WAN%20Services%20v4.pdf</t>
  </si>
  <si>
    <t>Multi-connectivity support (MPLS core, DIA, broadband, 4G/5G failover) (reader summary paraphrase)</t>
  </si>
  <si>
    <t>Service and Performance: Layer 3 IP VPN (MPLS); Service and Performance: 4G or 5G backup; Hybrid WAN SD-WAN SASE: Hybrid underlay on one contract (MPLS plus DIA plus broadband); Hybrid WAN SD-WAN SASE: Managed SD-WAN; Service and Performance: FTTP or broadband access</t>
  </si>
  <si>
    <t>Page-reader check 2026-10-02, not verbatim. Node4 (node4.co.uk, UK). Datasheet is for SD-WAN; no stand-alone MPLS page found. Undated. Live page check 2026-10-06: supports a weaker or differently scoped claim. Supports MPLS core, 4G/5G and managed SD-WAN; no wording found on hybrid underlay on one contract or FTTP; undated. Decision 2026-10-06: Accepted (live page read; supports a weaker or differently scoped claim, so the limitation above applies; accepted by Harry 2026-10-06).</t>
  </si>
  <si>
    <t>MPLS-713</t>
  </si>
  <si>
    <t>Node4 Networks &amp; Security</t>
  </si>
  <si>
    <t>https://node4.co.uk/our-services/network2</t>
  </si>
  <si>
    <t>Software-defined network capability that brings agility, resilience and intelligent routing for cloud-first architectures</t>
  </si>
  <si>
    <t>Hybrid WAN SD-WAN SASE: SASE platform offered; Hybrid WAN SD-WAN SASE: SD-WAN overlay offered (SD-WAN is a component of SASE)</t>
  </si>
  <si>
    <t>Page-reader check 2026-10-02, not verbatim. Node4 (node4.co.uk, UK). Date not shown. Decision 2026-10-06: Accepted (tier 1 source, wording and supported columns recorded, reader-checked; verbatim check on the live page still due).</t>
  </si>
  <si>
    <t>Six Degrees Makes the Benefits of SASE Accessible Through Managed SASE Service - Powered by Fortinet</t>
  </si>
  <si>
    <t>https://www.6dg.co.uk/?p=11636</t>
  </si>
  <si>
    <t>2025-09-02</t>
  </si>
  <si>
    <t>Not exact: reader summary states SD-WAN component is Six Degrees' managed SD-WAN and SD-Branch services</t>
  </si>
  <si>
    <t>Hybrid WAN SD-WAN SASE: SD-WAN overlay offered (SD-WAN is a component of SASE); Hybrid WAN SD-WAN SASE: SASE platform offered</t>
  </si>
  <si>
    <t>Page-reader check 2026-10-02, not verbatim. Six Degrees (6dg.co.uk, UK). Product page also exists at 6dg.co.uk/solution/sd-wan/ (not opened).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</si>
  <si>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MPLS-715</t>
  </si>
  <si>
    <t>Security Operations Centre (SOC), Digital Marketplace</t>
  </si>
  <si>
    <t>https://www.applytosupply.digitalmarketplace.service.gov.uk/g-cloud/services/160739793181811</t>
  </si>
  <si>
    <t>Not shown (G-Cloud 15)</t>
  </si>
  <si>
    <t>Managed Detection and Response (MDR)</t>
  </si>
  <si>
    <t>Page-reader check 2026-10-02, not verbatim. Checked 2026-10-02. Entity: Jisc Services Limited. Requires a Janet Network IP Connection. 24/7/365 incident response stated. Jisc launch page also states 24/7 protection (jisc.ac.uk/news/all/new-security-operations-centre-to-prot Decision 2026-10-06: Accepted (tier 2 source, wording and supported columns recorded, reader-checked; verbatim check on the live page still due).</t>
  </si>
  <si>
    <t>MPLS-716</t>
  </si>
  <si>
    <t>A RAAC race against time: connecting a sixth form at speed</t>
  </si>
  <si>
    <t>https://www.jisc.ac.uk/member-stories/a-raac-race-against-time-connecting-a-sixth-form-at-speed</t>
  </si>
  <si>
    <t>2023-09</t>
  </si>
  <si>
    <t>Within ten days, on Monday 18 September, we all moved up</t>
  </si>
  <si>
    <t>Sector Evidence: Education: UK case</t>
  </si>
  <si>
    <t>Page-reader check 2026-10-02, not verbatim. Checked 2026-10-02. Customer: Aston Manor Academy, Aston, Birmingham, UK. Product: Jisc Managed SD-WAN (Fortinet) with Janet. Event dated September 2023, older than three years, so Partial.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</si>
  <si>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MPLS-717</t>
  </si>
  <si>
    <t>PeeringDB: Syntura Group Limited</t>
  </si>
  <si>
    <t>https://peeringdb.com/net/719</t>
  </si>
  <si>
    <t>Last updated 2026-02-18</t>
  </si>
  <si>
    <t>Network and Coverage: Countries with on-net PoPs (list); Network and Coverage: Countries with on-net PoPs (count); Network and Coverage: UK PoP cities (comma separated)</t>
  </si>
  <si>
    <t>Page-reader check 2026-10-02, not verbatim. Checked 2026-10-02. Entity: hSo (HighSpeed Office Ltd), hso.co.uk, UK site; site says hSo is now Syntura. PeeringDB lists 33 interconnection facilities for Syntura Group Limited (also known as hSo / Goscomb), mainly UK and Amsterd Decision 2026-10-06: Rejected (tier 3 corroboration not checked on the live page; Harry's call 2026-10-06).</t>
  </si>
  <si>
    <t>MPLS-718</t>
  </si>
  <si>
    <t>hSo network services</t>
  </si>
  <si>
    <t>https://www.hso.co.uk/network</t>
  </si>
  <si>
    <t>UK-based technicians are on hand, day and night</t>
  </si>
  <si>
    <t>Network and Coverage: UK-based NOC; Network and Coverage: Coverage: UK and Ireland (Proven = own PoPs; Partner = via partner)</t>
  </si>
  <si>
    <t>Page-reader check 2026-10-02, not verbatim. Checked 2026-10-02. Entity: hSo (HighSpeed Office Ltd), hso.co.uk, UK site; site says hSo is now Syntura. Support staff location only; not a NOC statement. Live page check 2026-10-06: supports a weaker or differently scoped claim. UK-based technicians and 24/7 support stated; a UK NOC and own PoPs are not stated. Decision 2026-10-06: Accepted (live page read; supports a weaker or differently scoped claim, so the limitation above applies; accepted by Harry 2026-10-06).</t>
  </si>
  <si>
    <t>MPLS-719</t>
  </si>
  <si>
    <t>The public question is control, not coverage</t>
  </si>
  <si>
    <t>https://btw.media/en/syntura-group-limited-network-and-the-price-of-proof-in-uk-managed-connectivity</t>
  </si>
  <si>
    <t>2 July 2026</t>
  </si>
  <si>
    <t>operates its own core low-latency resilient MPLS network and works with major operators</t>
  </si>
  <si>
    <t>Network and Coverage: Core network description (25 words max); Network and Coverage: On-net UK data centres (comma separated); Network and Coverage: Owns core network</t>
  </si>
  <si>
    <t>Page-reader check 2026-10-02, not verbatim. Trade press quoting Syntura code of practice; not seen on provider page. Tier 3 never alone, so Partial. Entity: Syntura Group Limited (hSo). Needs confirming on hSo/Syntura own page. Decision 2026-10-06: Rejected (tier 3 corroboration not checked on the live page; Harry's call 2026-10-06).</t>
  </si>
  <si>
    <t>MPLS-720</t>
  </si>
  <si>
    <t>hSo services for local government (PDF)</t>
  </si>
  <si>
    <t>https://www.hso.co.uk/sites/default/files/hso-services-for-local-government.pdf</t>
  </si>
  <si>
    <t>MPLS networks used to be a luxury for many smaller local authorities</t>
  </si>
  <si>
    <t>Sector Evidence: Government and public sector: UK case</t>
  </si>
  <si>
    <t>Page-reader check 2026-10-02, not verbatim. Checked 2026-10-02. Entity: hSo (HighSpeed Office Ltd), hso.co.uk, UK site; site says hSo is now Syntura. Customers: Rugby Borough Council and Taunton Deane Borough Council; product Data Access (MPLS/WAN) per reader summary. Broch Live page check 2026-10-06: page could not be read by the fetch tool. Fetch refused (URL not in provenance set); not read. Decision 2026-10-06: Rejected (page not published or available to review (could not be read or checked on the live page); Harry's call 2026-10-06).</t>
  </si>
  <si>
    <t>MPLS-721</t>
  </si>
  <si>
    <t>CLIC Sargent case study</t>
  </si>
  <si>
    <t>https://www.hso.co.uk/sites/default/files/casestudies/clic-sargent-case-study.pdf</t>
  </si>
  <si>
    <t>head and shoulders above what we'd received from other organisations</t>
  </si>
  <si>
    <t>Sector Evidence: Healthcare: UK case</t>
  </si>
  <si>
    <t>Page-reader check 2026-10-02, not verbatim. Checked 2026-10-02. Entity: hSo (HighSpeed Office Ltd), hso.co.uk, UK site; site says hSo is now Syntura. CLIC Sargent (children's cancer charity), hSo:CONNECT MPLS WAN, 11 main offices plus UK sites including hospitals and respit Live page check 2026-10-06: page could not be read by the fetch tool. Fetch refused (URL not in provenance set); not read. Decision 2026-10-06: Rejected (page not published or available to review (could not be read or checked on the live page); Harry's call 2026-10-06).</t>
  </si>
  <si>
    <t>MPLS-722</t>
  </si>
  <si>
    <t>MPLS Addendum Americas 2026</t>
  </si>
  <si>
    <t>Service and Performance: Service credits published; Service and Performance: SLA document URL</t>
  </si>
  <si>
    <t>Page-reader check 2026-10-02, not verbatim. Addendum sets credits of 5% to 100% of monthly recurring port charge by outage duration, and 10% for latency, data delivery or jitter failure (reader summary). Applies to the US and international MPLS addendum; no UK or EMEA docum Decision 2026-10-06: Rejected (US (Americas) addendum cannot support a UK claim).</t>
  </si>
  <si>
    <t>MPLS-723</t>
  </si>
  <si>
    <t>Security - Globalgig</t>
  </si>
  <si>
    <t>https://globalgig.com/sd-wan-and-sase/</t>
  </si>
  <si>
    <t>Last modified 2026-09-09</t>
  </si>
  <si>
    <t>Globalgig Security is delivered primarily on Palo Alto Networks, our principal platform partner, spanning SSE, SASE, NGFW, endpoint and AI security</t>
  </si>
  <si>
    <t>Page-reader check 2026-10-02, not verbatim. Provider own site. Reader summary said Cisco and Fortinet supported in specific scenarios. Zscaler, Netskope, Cato, Cloudflare not named on the page read. Search-result URL was sd-wan-and-sase; fetched page titled Security - Globa Decision 2026-10-06: Accepted (tier 1 source, wording and supported columns recorded, reader-checked; verbatim check on the live page still due).</t>
  </si>
  <si>
    <t>MPLS-724</t>
  </si>
  <si>
    <t>One manufacturer-retailer's SASE journey</t>
  </si>
  <si>
    <t>https://globalgig.com/resources/one-manufacturer-retailers-sase-journey-to-greater-control-visibility-and-resilience/</t>
  </si>
  <si>
    <t>Sector Evidence: Retail and e-commerce: UK case</t>
  </si>
  <si>
    <t>Page-reader check 2026-10-02, not verbatim. Routes tried: Globalgig case study index (17 titles, none UK retail), read the manufacturer-retailer SASE and chemical and food manufacturer PDFs, searches for Globalgig UK retail and manufacturing MPLS case studies, Retail Techno Live page check 2026-10-06: page does not support the claim. Case customer is a US Midwest manufacturer-retailer, not a UK retail case. Decision 2026-10-06: Rejected (page does not support the claim).</t>
  </si>
  <si>
    <t>MPLS-725</t>
  </si>
  <si>
    <t>Globalgig Case Study Chemical Manufacturer</t>
  </si>
  <si>
    <t>https://globalgig.com/wp-content/uploads/2023/04/Globalgig_Case-Study_Chemical-Manufacturer.pdf</t>
  </si>
  <si>
    <t>Frequent Outages: The company experienced frequent outages on its MPLS network</t>
  </si>
  <si>
    <t>Sector Evidence: Manufacturing: evidence status</t>
  </si>
  <si>
    <t>Page-reader check 2026-10-02, not verbatim. Routes tried: Globalgig case study index (17 titles, none UK retail), read the manufacturer-retailer SASE and chemical and food manufacturer PDFs, searches for Globalgig UK retail and manufacturing MPLS case studies, Retail Techno Decision 2026-10-06: Accepted (tier 1 source, wording and supported columns recorded, reader-checked; verbatim check on the live page still due).</t>
  </si>
  <si>
    <t>MPLS-726</t>
  </si>
  <si>
    <t>Globalgig Case Study Food Manufacturer</t>
  </si>
  <si>
    <t>https://globalgig.com/wp-content/uploads/2023/03/Globalgig_Case-Study_Food-Manufacturer.pdf</t>
  </si>
  <si>
    <t>Sector Evidence: Manufacturing: UK case</t>
  </si>
  <si>
    <t>Page-reader check 2026-10-02, not verbatim. Routes tried: Globalgig case study index (17 titles, none UK retail), read the manufacturer-retailer SASE and chemical and food manufacturer PDFs, searches for Globalgig UK retail and manufacturing MPLS case studies, Retail Techno Live page check 2026-10-06: page does not support the claim. Case study is a North American food manufacturer, not UK. Decision 2026-10-06: Rejected (page does not support the claim).</t>
  </si>
  <si>
    <t>MPLS-727</t>
  </si>
  <si>
    <t>Cogent Europe network map (PDF)</t>
  </si>
  <si>
    <t>https://www.cogentco.com/files/docs/network/maps/map_europe.pdf</t>
  </si>
  <si>
    <t>AS174</t>
  </si>
  <si>
    <t>Page-reader check 2026-10-02, not verbatim. Checked 2026-10-02. Entity: Cogent Communications (cogentco.com, global site). Cities read from the Europe network map via reader summary; map is undated. Map shows network cities, not stated as PoPs for MPLS IP-VPN. Dublin exclud Live page check 2026-10-06: supports a weaker or differently scoped claim. Europe map lists these cities including Dublin (Ireland); AS174 also shown; fetch summary does not confirm all are Cogent UK PoPs. Decision 2026-10-06: Accepted (live page read; supports a weaker or differently scoped claim, so the limitation above applies; accepted by Harry 2026-10-06).</t>
  </si>
  <si>
    <t>MPLS-728</t>
  </si>
  <si>
    <t>Cogent network map</t>
  </si>
  <si>
    <t>https://www.cogentco.com/en/network/network-map</t>
  </si>
  <si>
    <t>308 markets in 58 countries</t>
  </si>
  <si>
    <t>Network and Coverage: Global PoP count (integer or Not published)</t>
  </si>
  <si>
    <t>Page-reader check 2026-10-02, not verbatim. Checked 2026-10-02. Entity: Cogent Communications (cogentco.com, global site). Page gives 308 markets in 58 countries; markets are not PoPs. Routes tried: network-map page, Europe map PDF, products page, keyword search, LINX prese Decision 2026-10-06: Accepted (tier 1 source, wording and supported columns recorded, reader-checked; verbatim check on the live page still due).</t>
  </si>
  <si>
    <t>MPLS-729</t>
  </si>
  <si>
    <t>Cogent Asia-Pacific network map (PDF)</t>
  </si>
  <si>
    <t>https://www.cogentco.com/files/docs/network/maps/map_asia_pacific.pdf</t>
  </si>
  <si>
    <t>Network and Coverage: Coverage: Middle East and Africa; Network and Coverage: Coverage: Asia Pacific</t>
  </si>
  <si>
    <t>Page-reader check 2026-10-02, not verbatim. Checked 2026-10-02. Entity: Cogent Communications (cogentco.com, global site). From reader summary of undated map. Internet-led network; MPLS IP-VPN availability per country not stated. Live page check 2026-10-06: supports a weaker or differently scoped claim. Global statistic only; map lists Asia-Pacific cities but no Middle East or Africa breakdown in result. Decision 2026-10-06: Accepted (live page read; supports a weaker or differently scoped claim, so the limitation above applies; accepted by Harry 2026-10-06).</t>
  </si>
  <si>
    <t>MPLS-730</t>
  </si>
  <si>
    <t>Cogent carrier neutral data centers</t>
  </si>
  <si>
    <t>https://www.cogentco.com/network/carrier-neutral-data-centers</t>
  </si>
  <si>
    <t>56 Cogent-lit facilities in the UK and Europe</t>
  </si>
  <si>
    <t>Page-reader check 2026-10-02, not verbatim. Checked 2026-10-02. Entity: Cogent Communications (cogentco.com, global site). Operator names read from reader summary; UK facility names and cities not given. Cogent's own data centre page (https://www.cogentco.com/network/cogent Live page check 2026-10-06: supports a weaker or differently scoped claim. Counts per operator (e.g. Interxion, Colt, Digital Realty) combined UK and Europe; no UK city or site names. Decision 2026-10-06: Accepted (live page read; supports a weaker or differently scoped claim, so the limitation above applies; accepted by Harry 2026-10-06).</t>
  </si>
  <si>
    <t>MPLS-731</t>
  </si>
  <si>
    <t>Cogent Americas network map (PDF)</t>
  </si>
  <si>
    <t>https://www.cogentco.com/files/docs/network/maps/map_americas.pdf</t>
  </si>
  <si>
    <t>Cogent's Tier-1 Optical IP Network - Latin America</t>
  </si>
  <si>
    <t>Network and Coverage: Coverage: Latin America</t>
  </si>
  <si>
    <t>Page-reader check 2026-10-02, not verbatim. Checked 2026-10-02. Entity: Cogent Communications (cogentco.com, global site). From reader summary of undated map; internet network, MPLS IP-VPN per country not stated. Live page check 2026-10-06: verified, exact wording captured. Map PDF heading; Cogent global network, not UK-entity specific. Decision 2026-10-06: Accepted (live page read, quotation captured).</t>
  </si>
  <si>
    <t>MPLS-732</t>
  </si>
  <si>
    <t>Network, Zayo Europe</t>
  </si>
  <si>
    <t>https://zayoeurope.com/network/</t>
  </si>
  <si>
    <t>16 European countries</t>
  </si>
  <si>
    <t>Network and Coverage: Countries with on-net PoPs (count)</t>
  </si>
  <si>
    <t>Page-reader check 2026-10-02, not verbatim. Checked 2026-10-02. Entity: Zayo Europe (zayoeurope.com), which the About page says became a standalone company in 2024; separate from Zayo Group (zayo.com, North America). Figure is Europe-wide. Zayo Group pages claim wider reach Decision 2026-10-06: Accepted (tier 1 source, wording and supported columns recorded, reader-checked; verbatim check on the live page still due).</t>
  </si>
  <si>
    <t>MPLS-733</t>
  </si>
  <si>
    <t>Zayo network</t>
  </si>
  <si>
    <t>https://www.zayo.com/network/</t>
  </si>
  <si>
    <t>90,000 on-net locations across North America</t>
  </si>
  <si>
    <t>Network and Coverage: Coverage: North America; Network and Coverage: Coverage: Europe; Network and Coverage: Coverage: Asia Pacific</t>
  </si>
  <si>
    <t>Page-reader check 2026-10-02, not verbatim. Reader summary of Zayo network page. Fibre and wavelength network figures, not an MPLS product figure; coverage claim only. Decision 2026-10-06: Accepted (tier 1 source, wording and supported columns recorded, reader-checked; verbatim check on the live page still due).</t>
  </si>
  <si>
    <t>MPLS-734</t>
  </si>
  <si>
    <t>About, Zayo Europe</t>
  </si>
  <si>
    <t>https://zayoeurope.com/about/</t>
  </si>
  <si>
    <t>insourced with offices in London, Paris and Sofia</t>
  </si>
  <si>
    <t>Network and Coverage: UK-based NOC; Network and Coverage: NOC locations (comma separated)</t>
  </si>
  <si>
    <t>Page-reader check 2026-10-02, not verbatim. Checked 2026-10-02. Entity: Zayo Europe (zayoeurope.com), which the About page says became a standalone company in 2024; separate from Zayo Group (zayo.com, North America). Wording is for the Network Operations Centre. 2025 result Decision 2026-10-06: Accepted (tier 1 source, wording and supported columns recorded, reader-checked; verbatim check on the live page still due).</t>
  </si>
  <si>
    <t>MPLS-735</t>
  </si>
  <si>
    <t>Private Networks, Zayo Europe</t>
  </si>
  <si>
    <t>https://zayoeurope.com/services/solutions/private-networks/</t>
  </si>
  <si>
    <t>24x7x365 support</t>
  </si>
  <si>
    <t>Page-reader check 2026-10-02, not verbatim. Checked 2026-10-02. Private Networks page (wavelength and dedicated Ethernet, not MPLS) states 24x7x365 support with NOC oversight. Support page lists Technical Support, Network Operations (EU NOC) without hours. Decision 2026-10-06: Accepted (tier 1 source, wording and supported columns recorded, reader-checked; verbatim check on the live page still due).</t>
  </si>
  <si>
    <t>MPLS-736</t>
  </si>
  <si>
    <t>Zayo to establish data center presence in UK</t>
  </si>
  <si>
    <t>https://www.zayo.com/newsroom/zayo-to-establish-data-center-presence-in-uk</t>
  </si>
  <si>
    <t>2018-04-16</t>
  </si>
  <si>
    <t>The zColo data center offers 30,000 total square feet and 3.6 megawatts</t>
  </si>
  <si>
    <t>Page-reader check 2026-10-02, not verbatim. Checked 2026-10-02. Zayo Group press release, older than three years; current ownership of the facility not checked. Zayo Europe states 600+ connected data centres in Europe, no UK list. Emerald Bridge lands at Parc Cybi (Wales) a Live page check 2026-10-06: page could not be read by the fetch tool. Fetch refused (URL not in provenance set) on both attempts. Decision 2026-10-06: Rejected (page not published or available to review (could not be read or checked on the live page); Harry's call 2026-10-06).</t>
  </si>
  <si>
    <t>MPLS-737</t>
  </si>
  <si>
    <t>Zayo Europe strengthens UK-Ireland connectivity with full ownership of the Emerald Bridge subsea cable</t>
  </si>
  <si>
    <t>https://zayoeurope.com/resources/zayo-europe-strengthens-uk-ireland-connectivity-with-full-ownership-of-the-emerald-bridge-subsea-cable/</t>
  </si>
  <si>
    <t>Not shown (2025)</t>
  </si>
  <si>
    <t>spans 135km, linking Parc Cybi (Wales) to Clonshaugh Data Centre (Dublin)</t>
  </si>
  <si>
    <t>Page-reader check 2026-10-02, not verbatim. Checked 2026-10-02. Zayo Europe owns the Emerald Bridge cable (100%). ISPreview July 2025 reports UK powered route miles up 241% in H1 2025 (Tier 3). Product is fibre, not MPLS. Decision 2026-10-06: Accepted (tier 1 source, wording and supported columns recorded, reader-checked; verbatim check on the live page still due).</t>
  </si>
  <si>
    <t>MPLS-738</t>
  </si>
  <si>
    <t>Zayo Debuts SD-WAN Offering</t>
  </si>
  <si>
    <t>https://www.zayo.com/newsroom/zayo-debuts-sd-wan-offering/</t>
  </si>
  <si>
    <t>3 January 2018</t>
  </si>
  <si>
    <t>incorporating MPLS, internet and LTE into primary and multi-path configurations</t>
  </si>
  <si>
    <t>Hybrid WAN SD-WAN SASE: Application-aware routing over MPLS; Hybrid WAN SD-WAN SASE: Hybrid underlay on one contract (MPLS plus DIA plus broadband)</t>
  </si>
  <si>
    <t>Page-reader check 2026-10-02, not verbatim. Older than three years; contract structure and broadband not stated; group page, not UK entity. Live page check 2026-10-06: page could not be read by the fetch tool. Fetch refused (URL not in provenance set) on both attempts. Decision 2026-10-06: Rejected (page not published or available to review (could not be read or checked on the live page); Harry's call 2026-10-06).</t>
  </si>
  <si>
    <t>MPLS-739</t>
  </si>
  <si>
    <t>Commsworld Managed WAN Services</t>
  </si>
  <si>
    <t>Our L3VPN and Layer 2 VPLS services are delivered over its fully owned and managed carrier-grade Fluency MPLS network</t>
  </si>
  <si>
    <t>Providers: SD-WAN or SASE service page URL; Providers: MPLS or IP VPN service page URL; Hybrid WAN SD-WAN SASE: Managed SD-WAN; Hybrid WAN SD-WAN SASE: SD-WAN platforms offered (comma separated: Cisco Catalyst, Cisco Meraki, Fortinet, Versa, VeloCloud, Palo Alto Prisma, Juniper, HPE Aruba, other); Hybrid WAN SD-WAN SASE: Co-managed option; Hybrid WAN SD-WAN SASE: MPLS to SD-WAN migration service; Hybrid WAN SD-WAN SASE: Application-aware routing over MPLS; Hybrid WAN SD-WAN SASE: SD-WAN overlay offered (SD-WAN is a component of SASE); Hybrid WAN SD-WAN SASE: SASE platform offered</t>
  </si>
  <si>
    <t>Page-reader check 2026-10-02, not verbatim. Commsworld Ltd, UK site (Edinburgh). Page names L3VPN, VPLS and IPVPN. No date shown. Reader summary, not exact copy. Decision 2026-10-06: Accepted (tier 1 source, wording and supported columns recorded, reader-checked; verbatim check on the live page still due).</t>
  </si>
  <si>
    <t>MPLS-740</t>
  </si>
  <si>
    <t>DDoS Mitigation | Commsworld</t>
  </si>
  <si>
    <t>https://www.commsworld.com/business-challenges/security/ddos-mitigation/</t>
  </si>
  <si>
    <t>DDoS Mitigation platform, which is an industry leading solution to protect against disruption of service style attacks.</t>
  </si>
  <si>
    <t>Page-reader check 2026-10-02, not verbatim. Commsworld Ltd UK site. Product is DDoS mitigation as a service; link to the MPLS service not stated. No date shown. Reader summary. Decision 2026-10-06: Accepted (tier 1 source, wording and supported columns recorded, reader-checked; verbatim check on the live page still due).</t>
  </si>
  <si>
    <t>MPLS-741</t>
  </si>
  <si>
    <t>Commsworld - Cyber Security</t>
  </si>
  <si>
    <t>https://www.commsworld.com/business-challenges/security/cyber-security/</t>
  </si>
  <si>
    <t>Hybrid WAN SD-WAN SASE: SASE or SSE partners (comma separated: Zscaler, Netskope, Palo Alto Prisma, Cato, Cloudflare, Fortinet, other); Hybrid WAN SD-WAN SASE: Security operations centre or managed detection; Hybrid WAN SD-WAN SASE: Secure web gateway or CASB</t>
  </si>
  <si>
    <t>Page-reader check 2026-10-02, not verbatim. Cyber security page lists DDoS mitigation, cloud VPN, dedicated and cloud firewall, MDM, antimalware, Webroot endpoint management (reader summary). No secure web gateway or CASB. Routes tried: fetched commsworld.com WAN, Ethernet,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</si>
  <si>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MPLS-742</t>
  </si>
  <si>
    <t>Commsworld - Cloud VPN</t>
  </si>
  <si>
    <t>https://www.commsworld.com/business-challenges/security/cloud-vpn/</t>
  </si>
  <si>
    <t>Page-reader check 2026-10-02, not verbatim. Cloud VPN page mentions SSL VPN with 2FA and Active Directory authentication (reader summary); that is remote access VPN, not ZTNA. Routes tried: fetched commsworld.com WAN, Ethernet, security (cloud firewall, cloud VPN, cyber sec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</si>
  <si>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MPLS-743</t>
  </si>
  <si>
    <t>Commsworld - Dedicated &amp; Cloud Firewall</t>
  </si>
  <si>
    <t>https://www.commsworld.com/business-challenges/security/dedicated-cloud-firewall/</t>
  </si>
  <si>
    <t>Cloud Firewall is a managed centralised firewall service which extends the benefits of a single piece of on premise equipment across multiple sites</t>
  </si>
  <si>
    <t>Page-reader check 2026-10-02, not verbatim. Commsworld Ltd UK site. No date shown. Reader summary. Decision 2026-10-06: Accepted (tier 1 source, wording and supported columns recorded, reader-checked; verbatim check on the live page still due).</t>
  </si>
  <si>
    <t>MPLS-744</t>
  </si>
  <si>
    <t>Ethernet Flex (CityFibre partner page)</t>
  </si>
  <si>
    <t>https://cityfibre.com/partners/products/ethernet-services/ethernet-flex</t>
  </si>
  <si>
    <t>24/7 - 365 days a year support</t>
  </si>
  <si>
    <t>Page-reader check 2026-10-02, not verbatim. Checked 2026-10-02. Product is Ethernet 1000 Flex (wholesale Ethernet via partners), not MPLS. Page says UK-based monitoring and maintenance per reader summary. Not a NOC address. Country site: cityfibre.com (UK).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</si>
  <si>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MPLS-745</t>
  </si>
  <si>
    <t>CityFibre Ethernet 1000 Flex Product Information</t>
  </si>
  <si>
    <t>https://cdn.cityfibre.com/Partner-page/Downloads/ethernet-1000Flex.pdf</t>
  </si>
  <si>
    <t>September 2022</t>
  </si>
  <si>
    <t>Network availability SLA Yes – 99.9%</t>
  </si>
  <si>
    <t>Service and Performance: MTTR or repair target (hours or Not published); Service and Performance: Availability SLA core (% or Not published); Network and Coverage: 24x7 NOC; Service and Performance: Availability SLA access with resilience (% or Not published)</t>
  </si>
  <si>
    <t>Page-reader check 2026-10-02, not verbatim. Product is Ethernet 1000 Flex (leased line style), not MPLS/IP VPN. Document does not say core or access. Older than three years. Reader summary.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</si>
  <si>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MPLS-746</t>
  </si>
  <si>
    <t>PeeringDB AS13285 PlatformX Communications</t>
  </si>
  <si>
    <t>https://peeringdb.com/net/721</t>
  </si>
  <si>
    <t>2026-06-23 (last updated)</t>
  </si>
  <si>
    <t>Network and Coverage: On-net UK data centres (comma separated); Network and Coverage: Countries with on-net PoPs (list); Network and Coverage: Countries with on-net PoPs (count)</t>
  </si>
  <si>
    <t>Page-reader check 2026-10-02, not verbatim. Entity: virtual1.com redirects to pxc.co.uk. PXC (PlatformX Communications) was formed from Virtual1 and the TalkTalk wholesale division (telecoms.com, 13 March 2024), so pxc.co.uk figures may cover the combined network, not legac Decision 2026-10-06: Rejected (tier 3 corroboration not checked on the live page; Harry's call 2026-10-06).</t>
  </si>
  <si>
    <t>MPLS-747</t>
  </si>
  <si>
    <t>PXC Connectivity Solutions - Fast, Secure, Nationwide</t>
  </si>
  <si>
    <t>https://www.pxc.co.uk/connectivity</t>
  </si>
  <si>
    <t>A solution that enables a multi-site Wide Area Network (WAN) using internet connections, rather than private connectivity.</t>
  </si>
  <si>
    <t>Hybrid WAN SD-WAN SASE: SD-WAN overlay offered (SD-WAN is a component of SASE); Service and Performance: Layer 3 IP VPN (MPLS)</t>
  </si>
  <si>
    <t>Page-reader check 2026-10-02, not verbatim. PXC SD-WAN described; platform vendor not named. Reader summary. Decision 2026-10-06: Accepted (tier 1 source, wording and supported columns recorded, reader-checked; verbatim check on the live page still due).</t>
  </si>
  <si>
    <t>MPLS-748</t>
  </si>
  <si>
    <t>ip vpn</t>
  </si>
  <si>
    <t>https://www.colt.net/product/ip-vpn/</t>
  </si>
  <si>
    <t>Five Classes of Service (CoS) model enables enterprises to differentiate traffic types</t>
  </si>
  <si>
    <t>Service and Performance: CoS marking honoured end to end; Sector Evidence: Supporting source IDs</t>
  </si>
  <si>
    <t>Page-reader check 2026-10-02, not verbatim. CONFLICT: Colt page says five classes, G-Cloud listing (https://www.applytosupply.digitalmarketplace.service.gov.uk/g-cloud/services/454402726767302) says six. Neither names CoS marking being honoured end to end across access and Live page check 2026-10-06: supports a weaker or differently scoped claim. Page confirms five CoS classes for traffic differentiation; end-to-end CoS marking is not stated. Decision 2026-10-06: Accepted (live page read; supports a weaker or differently scoped claim, so the limitation above applies; accepted by Harry 2026-10-06).</t>
  </si>
  <si>
    <t>KC 5487 wholesale product sheet, Virtual Private LAN Services (VPLS) v2</t>
  </si>
  <si>
    <t>https://www.kcom.com/wholesale/media/ufco31lm/kc_5487-wholesale-product-sheets-virtual-private-lan-services-vpls-v2.pdf</t>
  </si>
  <si>
    <t>Sector Evidence: Supporting source IDs</t>
  </si>
  <si>
    <t>Page-reader check 2026-10-02, not verbatim. Product sheet only (KCOM wholesale VPLS), not opened. No UK named customer case found on kcom.com. Searches run: 'KCOM MPLS IP VPN case study UK customer'; 'site:kcom.com case study WAN network public sector customer' (results wer Decision 2026-10-06: Rejected (product sheet not opened).</t>
  </si>
  <si>
    <t>MPLS-750</t>
  </si>
  <si>
    <t>MPLS | Connectivity</t>
  </si>
  <si>
    <t>https://find-and-update.company-information.service.gov.uk/company/04145329</t>
  </si>
  <si>
    <t>2025-07-15 (last modified)</t>
  </si>
  <si>
    <t>MPLS isn't a type of connection, it's a technique used to enhance your network.</t>
  </si>
  <si>
    <t>Service and Performance: Supporting source IDs</t>
  </si>
  <si>
    <t>Page-reader check 2026-10-02, not verbatim. URLs only; workbook source IDs not assigned by this researcher. Companies House page used for entity check only. Checked 2026-10-02. Live page check 2026-10-06: supports a weaker or differently scoped claim. Companies House shows Daisy Communications Ltd 04145329 active; the page does not contain the claimed MPLS wording, so only company identity is supported. Decision 2026-10-06: Accepted (live page read; supports a weaker or differently scoped claim, so the limitation above applies; accepted by Harry 2026-10-06).</t>
  </si>
  <si>
    <t>Any-to-any connectivity to keep your data moving</t>
  </si>
  <si>
    <t>https://www.lumen.com/en-us/networking/mpls-ipvpn</t>
  </si>
  <si>
    <t>Service and Performance: Availability SLA core (% or Not published); Commercial Model: Pricing published (never record a price)</t>
  </si>
  <si>
    <t>Page-reader check 2026-10-02, not verbatim. US country site (en-us), not a UK figure; must not be used as UK. Reader summary reported 99.99% for standard IP VPN. The service schedule says SLA sits in a separate Lumen SLA document that was not opened. No UK or EMEA figure fo Decision 2026-10-06: Rejected (US country page cannot support a UK claim).</t>
  </si>
  <si>
    <t>MPLS-752</t>
  </si>
  <si>
    <t>GTT case studies index</t>
  </si>
  <si>
    <t>https://www.gtt.net/resources/case-studies/</t>
  </si>
  <si>
    <t>Page-reader check 2026-10-02, not verbatim. Index lists 30 case studies 2019-2025; none identified as UK government or public sector in the reader summary. Mitsubishi Electric UK is manufacturing, supplied for context only. Decision 2026-10-06: Rejected (index page only, no case study opened).</t>
  </si>
  <si>
    <t>MPLS-753</t>
  </si>
  <si>
    <t>https://www.gtt.net/gb-en/resources/case-studies/mitsubishi-electric-case-study-4/</t>
  </si>
  <si>
    <t>MPLS-754</t>
  </si>
  <si>
    <t>AT&amp;T Business VPN product page</t>
  </si>
  <si>
    <t>https://www.business.att.com/products/vpn</t>
  </si>
  <si>
    <t>99.95% service availability with industry leading Service Level Agreements (SLAs)</t>
  </si>
  <si>
    <t>Service and Performance: Availability SLA core (% or Not published); Service and Performance: Ethernet access</t>
  </si>
  <si>
    <t>Page-reader check 2026-10-02, not verbatim. Product: AT&amp;T VPN (MPLS). Page is the US business.att.com site, undated, so it is not UK-specific. Reader summary of quote. Live page check 2026-10-06: verified, exact wording captured. AT&amp;T VPN page, Ethernet access over fiber with up to 6 classes of service; scope not stated as UK. Decision 2026-10-06: Accepted (live page read, quotation captured).</t>
  </si>
  <si>
    <t>MPLS-755</t>
  </si>
  <si>
    <t>About us | Tata Communications</t>
  </si>
  <si>
    <t>https://www.tatacommunications.com/about-us/</t>
  </si>
  <si>
    <t>A part of the Tata Group, Tata Communications is a global digital ecosystem enabler</t>
  </si>
  <si>
    <t>Page-reader check 2026-10-02, not verbatim. Reader summary of provider own page. This is a group claim, not a Companies House PSC result. Companies House PSC page for the UK entity (candidate number 05272339, Tata Communications UK Limited, from a search hit, unverified) wa Live page check 2026-10-06: verified, exact wording captured. Tata Communications global about page; Tata Group named as group. Decision 2026-10-06: Accepted (live page read, quotation captured).</t>
  </si>
  <si>
    <t>MPLS-756</t>
  </si>
  <si>
    <t>Telstra International enterprise products</t>
  </si>
  <si>
    <t>https://www.telstrainternational.com/en/enterprise/products</t>
  </si>
  <si>
    <t>Page-reader check 2026-10-02, not verbatim. Reader summary only saw a Wholesale menu item. Reseller terms not opened. Decision 2026-10-06: Rejected (only a menu item was seen; no reseller terms).</t>
  </si>
  <si>
    <t>MPLS-757</t>
  </si>
  <si>
    <t>Hays chooses Redcentric for cloud-based WAN and LAN managed service</t>
  </si>
  <si>
    <t>https://www.cambridgenetwork.co.uk/news/hays-chooses-redcentric-cloud-based-wan-and-lan-managed-service</t>
  </si>
  <si>
    <t>Page-reader check 2026-10-02, not verbatim. Search result only, page not opened. Tier 3 press, not usable alone. Product (MPLS or managed WAN) and UK scope not confirmed. Decision 2026-10-06: Rejected (search result only, page not opened).</t>
  </si>
  <si>
    <t>Motorpoint upgrades to Node4's SD-WAN for improved network resiliency</t>
  </si>
  <si>
    <t>https://www.intelligentcio.com/eu/2024/11/29/motorpoint-upgrades-to-node4s-sd-wan-for-improved-network-resiliency/</t>
  </si>
  <si>
    <t>2024-11-29</t>
  </si>
  <si>
    <t>Page-reader check 2026-10-02, not verbatim. Search result only, not opened. Trade press. Product is SD-WAN, which may not count under rule 9a. Decision 2026-10-06: Rejected (search result only, page not opened).</t>
  </si>
  <si>
    <t>West Brom Building Society | Six Degrees</t>
  </si>
  <si>
    <t>https://www.6dg.co.uk/customer-story/west-brom-building-society/</t>
  </si>
  <si>
    <t>2025-07-02</t>
  </si>
  <si>
    <t>fundamental to the resilience, security and performance of our IT estate</t>
  </si>
  <si>
    <t>Page-reader check 2026-10-02, not verbatim. Reader summary. UK customer, 34 branches, head office and two data centres. Product delivered is Managed SD-WAN, LAN and connectivity, replacing a third-party MPLS network. Not an MPLS, IP VPN or Six Degrees managed WAN deployment Live page check 2026-10-06: page could not be read by the fetch tool. Fetch blocked by tool provenance restriction (URL not in provenance set) on two attempts; page not read. Decision 2026-10-06: Rejected (page not published or available to review (could not be read or checked on the live page); Harry's call 2026-10-06).</t>
  </si>
  <si>
    <t>MPLS-760</t>
  </si>
  <si>
    <t>Spitfire Overview 1</t>
  </si>
  <si>
    <t>https://www.spitfire.co.uk/wp-content/uploads/2021/08/Spitfire-Overview-1.pdf</t>
  </si>
  <si>
    <t>2021-08 (upload path)</t>
  </si>
  <si>
    <t>Ethernet circuits from 2Mb to 10Gb</t>
  </si>
  <si>
    <t>Service and Performance: Access bandwidth minimum (Mb/s)</t>
  </si>
  <si>
    <t>Page-reader check 2026-10-02, not verbatim. Product: Ethernet circuits, not stated as MPLS access. Page older than three years, so Partial. Reader summary. Live page check 2026-10-06: verified, exact wording captured. Spitfire overview PDF uploaded August 2021; possibly dated. Decision 2026-10-06: Accepted (live page read, quotation captured).</t>
  </si>
  <si>
    <t>MPLS-761</t>
  </si>
  <si>
    <t>https://www.expereo.com/global-internet</t>
  </si>
  <si>
    <t>Design, build and manage a reliable Internet network across all of your global locations and teams</t>
  </si>
  <si>
    <t>Page-reader check 2026-10-02, not verbatim. Product is Global Internet access, not MPLS or IP VPN, and scope is global not UK. Rule 9a means this does not count toward an MPLS row; recorded as Partial for review. No FTTP wording seen. No date on page. Live page check 2026-10-06: supports a weaker or differently scoped claim. Only a generic Broadband mention; no FTTP or fibre wording; global service. Decision 2026-10-06: Accepted (live page read; supports a weaker or differently scoped claim, so the limitation above applies; accepted by Harry 2026-10-06).</t>
  </si>
  <si>
    <t>MPLS-762</t>
  </si>
  <si>
    <t>Fixed Wireless Access | Expereo</t>
  </si>
  <si>
    <t>https://www.expereo.com/fixed-wireless-access</t>
  </si>
  <si>
    <t>reliable 4G/5G backup or primary Internet anywhere you operate</t>
  </si>
  <si>
    <t>Page-reader check 2026-10-02, not verbatim. Product is Fixed Wireless Access internet, not MPLS or IP VPN. Global scope. No date shown. Expereo entity/country site not confirmed (expereo.com global site). Live page check 2026-10-06: verified, exact wording captured. Expereo Fixed Wireless Access page; global offering, not UK-specific. Decision 2026-10-06: Accepted (live page read, quotation captured).</t>
  </si>
  <si>
    <t>MPLS-763</t>
  </si>
  <si>
    <t>LEO Satellite Internet for Business | Expereo</t>
  </si>
  <si>
    <t>https://www.expereo.com/low-earth-orbit</t>
  </si>
  <si>
    <t>Expereo designs, installs and manages high-speed satellite internet for business, delivered through industry-leading Starlink technology.</t>
  </si>
  <si>
    <t>Service and Performance: Satellite access</t>
  </si>
  <si>
    <t>Page-reader check 2026-10-02, not verbatim. Reader summary says Expereo is an authorised Starlink reseller. Product is satellite internet, not MPLS. Global scope. No date shown. Live page check 2026-10-06: verified, exact wording captured. Global LEO satellite service, Starlink-based. Decision 2026-10-06: Accepted (live page read, quotation captured).</t>
  </si>
  <si>
    <t>MPLS-764</t>
  </si>
  <si>
    <t>SD-WAN Solutions | Comcast Business</t>
  </si>
  <si>
    <t>2025/2026 (reader summary, not exact)</t>
  </si>
  <si>
    <t>Software Defined Wide Area Network (SD-WAN) is a modern technology that simplifies and optimizes the management of your WAN</t>
  </si>
  <si>
    <t>Providers: SD-WAN or SASE service page URL; Hybrid WAN SD-WAN SASE: SD-WAN platforms offered (comma separated: Cisco Catalyst, Cisco Meraki, Fortinet, Versa, VeloCloud, Palo Alto Prisma, Juniper, HPE Aruba, other); Hybrid WAN SD-WAN SASE: SD-WAN overlay offered (SD-WAN is a component of SASE); Hybrid WAN SD-WAN SASE: MPLS to SD-WAN migration service; Hybrid WAN SD-WAN SASE: Managed SD-WAN</t>
  </si>
  <si>
    <t>Page-reader check 2026-10-02, not verbatim. Comcast Business (Masergy). The pages found are on business.comcast.com, the US Comcast Business site, not a UK Masergy entity. Scope is US site; UK scope not shown. Live page check 2026-10-06: supports a weaker or differently scoped claim. US-focused page naming only Cisco Meraki; managed SD-WAN offered as fully managed, co-managed or hybrid; no overlay or migration wording. Decision 2026-10-06: Accepted (live page read; supports a weaker or differently scoped claim, so the limitation above applies; accepted by Harry 2026-10-06).</t>
  </si>
  <si>
    <t>Service Control Portal (linked from business.comcast.com/masergy)</t>
  </si>
  <si>
    <t>https://isc.masergy.com/</t>
  </si>
  <si>
    <t>Service Control Portal (reader summary of link list)</t>
  </si>
  <si>
    <t>Page-reader check 2026-10-02, not verbatim. Portal link seen on the Comcast Business Masergy page. Portal itself not opened. Which countries it serves not shown. Live page check 2026-10-06: page could not be read by the fetch tool. Fetch returned only a Comcast Business title with no portal content; not read. Decision 2026-10-06: Rejected (page not published or available to review (could not be read or checked on the live page); Harry's call 2026-10-06).</t>
  </si>
  <si>
    <t>MPLS-766</t>
  </si>
  <si>
    <t>Janet Peering Policy</t>
  </si>
  <si>
    <t>https://community.jisc.ac.uk/printpdf/48962</t>
  </si>
  <si>
    <t>Not shown (lists agreements to 2020)</t>
  </si>
  <si>
    <t>LINX LON1 (Telehouse North) and LINX LON2 (Equinix LD8); Equinix MA1; IXLeeds</t>
  </si>
  <si>
    <t>Network and Coverage: Coverage: Europe; Network and Coverage: UK PoP cities (comma separated)</t>
  </si>
  <si>
    <t>Page-reader check 2026-10-02, not verbatim. Checked 2026-10-02. Peering policy page lists exchange locations, not Jisc PoPs. HEANET links also at Glasgow and Warrington C-PoPs. Full PoP list not found on pages that opened. www.jisc.ac.uk pages mostly could not be opened by Live page check 2026-10-06: supports a weaker or differently scoped claim. UK peering points only (London, Manchester, Leeds); no European exchange point listed, so Europe coverage not supported. Decision 2026-10-06: Accepted (live page read; supports a weaker or differently scoped claim, so the limitation above applies; accepted by Harry 2026-10-06).</t>
  </si>
  <si>
    <t>MPLS-767</t>
  </si>
  <si>
    <t>Janet Network service desk now open 24/7</t>
  </si>
  <si>
    <t>https://www.jisc.ac.uk/news/all/janet-network-service-desk-now-open-247</t>
  </si>
  <si>
    <t>6 March 2023</t>
  </si>
  <si>
    <t>From today, 6 March 2023, the Jisc service desk will be available 24 hours a day, seven days a week.</t>
  </si>
  <si>
    <t>Page-reader check 2026-10-02, not verbatim. Jisc own site, Janet network service desk, not a named NOC and not an MPLS/VPLS product page. Page older than three years, so Partial. Location not stated.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</si>
  <si>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MPLS-768</t>
  </si>
  <si>
    <t>Netpath</t>
  </si>
  <si>
    <t>https://www.jisc.ac.uk/netpath</t>
  </si>
  <si>
    <t>Wide area Ethernet-style connections for operational efficiency and simplicity</t>
  </si>
  <si>
    <t>Service and Performance: Layer 2 VPLS or E-LAN; Commercial Model: Install lead time published (weeks or Not published)</t>
  </si>
  <si>
    <t>Page-reader check 2026-10-02, not verbatim. Checked 2026-10-02. Product: Netpath. Page does not name VPLS, E-LAN or MPLS. Searches: Jisc Janet VPLS layer 2 VPN returned no Jisc VPLS page.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</si>
  <si>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MPLS-769</t>
  </si>
  <si>
    <t>Janet Cloud Connect service definition v13.1</t>
  </si>
  <si>
    <t>2022-05-13</t>
  </si>
  <si>
    <t>600 Gbit/s on the backbone with the ability to provision dedicated capacity up to 100 Gbps.</t>
  </si>
  <si>
    <t>Service and Performance: Access bandwidth maximum (Mb/s); Service and Performance: SLA document URL</t>
  </si>
  <si>
    <t>Page-reader check 2026-10-02, not verbatim. Checked 2026-10-02. Product is Janet Cloud Connect, not MPLS or VPLS, same network. Date older than three years. Janet IP connections for HE: resilience up to 10 Gbit/s (community.jisc.ac.uk/node/1836, IP not MPLS). Live page check 2026-10-06: verified, exact wording captured. Janet Cloud Connect G-Cloud 13 service definition (2022); SLA percentage not seen in the fetched excerpt. Decision 2026-10-06: Accepted (live page read, quotation captured).</t>
  </si>
  <si>
    <t>MPLS-770</t>
  </si>
  <si>
    <t>Janet Cloud Connect, Digital Marketplace G-Cloud 15</t>
  </si>
  <si>
    <t>https://www.applytosupply.digitalmarketplace.service.gov.uk/g-cloud/services/109613685051663</t>
  </si>
  <si>
    <t>For Single Janet IP Connections our Service Level Commitment is 99.7%, which equates to 1d 2h 17m downtime in a year.</t>
  </si>
  <si>
    <t>Service and Performance: Availability SLA core (% or Not published)</t>
  </si>
  <si>
    <t>Page-reader check 2026-10-02, not verbatim. Checked 2026-10-02. Product is Janet Cloud Connect (cloud connectivity), not MPLS. Page also states 99.98% average observed, which is a measured value and not a target. 99.95% per link is from an old SDH-era Janet backbone page (c Live page check 2026-10-06: verified, exact wording captured. G-Cloud 15 listing; applies to single Janet IP connections only. Decision 2026-10-06: Accepted (live page read, quotation captured).</t>
  </si>
  <si>
    <t>MPLS-771</t>
  </si>
  <si>
    <t>https://www.jisc.ac.uk/managed-sd-wan/</t>
  </si>
  <si>
    <t>Fortinet hyperscale firewall (FortiGate 7081-F2)</t>
  </si>
  <si>
    <t>Page-reader check 2026-10-02, not verbatim. Checked 2026-10-02. SD-WAN is a component of SASE. Page does not name SASE. Related project page marked Archived, so current availability is unclear.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</si>
  <si>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MPLS-772</t>
  </si>
  <si>
    <t>Expanding Janet's reach: Jisc's managed SD-WAN</t>
  </si>
  <si>
    <t>https://www.jisc.ac.uk/innovation/projects/expanding-janets-reach-jiscs-managed-sd-wan-revolutionises-uk-education-access/</t>
  </si>
  <si>
    <t>optional web filtering</t>
  </si>
  <si>
    <t>Page-reader check 2026-10-02, not verbatim. Checked 2026-10-02. Project page (Archived) mentions optional web filtering. No SWG or CASB product named.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</si>
  <si>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MPLS-773</t>
  </si>
  <si>
    <t>Cyber security threat monitoring</t>
  </si>
  <si>
    <t>https://www.jisc.ac.uk/cyber-security-threat-monitoring/</t>
  </si>
  <si>
    <t>24/7 monitoring: your systems feed security logs into the CSTM platform and are managed by Jisc on Splunk Cloud</t>
  </si>
  <si>
    <t>Page-reader check 2026-10-02, not verbatim. Checked 2026-10-02. This is security log monitoring, not network proactive monitoring. Network proactive monitoring statement not found on pages that opened.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</si>
  <si>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MPLS-774</t>
  </si>
  <si>
    <t>Commsworld acquires Fluency Communications Ltd</t>
  </si>
  <si>
    <t>https://www.commsbusiness.co.uk/news/commsworld-acquires-fluency-communications-ltd/</t>
  </si>
  <si>
    <t>Fluency operate their own IP Network with a data centre footprint that spans Edinburgh and London.</t>
  </si>
  <si>
    <t>Page-reader check 2026-10-02, not verbatim. Trade press, no date shown, describes Fluency before or at acquisition, likely older than three years. Cities only; named facilities not given. Colocation page says 'multiple datacentres' without names. Reader summary. Decision 2026-10-06: Rejected (tier 3 corroboration not checked on the live page; Harry's call 2026-10-06).</t>
  </si>
  <si>
    <t>MPLS-775</t>
  </si>
  <si>
    <t>PXC - Enhance Your Business with Managed Security Services</t>
  </si>
  <si>
    <t>https://www.pxc.co.uk/managed-solutions</t>
  </si>
  <si>
    <t>Protect your customers' revenue and productivity and strengthen their cybersecurity defence plan.</t>
  </si>
  <si>
    <t>Page-reader check 2026-10-02, not verbatim. PXC (PlatformX Communications), formerly Virtual1. Page heading context is DDoS but the quote is generic; mitigation scope not stated. Reader summary. Live page check 2026-10-06: page could not be read by the fetch tool. Fetch refused by tool (URL not in provenance set); page not read. Decision 2026-10-06: Rejected (page not published or available to review (could not be read or checked on the live page); Harry's call 2026-10-06).</t>
  </si>
  <si>
    <t>MPLS-776</t>
  </si>
  <si>
    <t>Marketplace: Virtual1</t>
  </si>
  <si>
    <t>https://virtusdatacentres.com/marketplace/marketplace-virtual1</t>
  </si>
  <si>
    <t>scalable bandwidth up to 10Gb</t>
  </si>
  <si>
    <t>Page-reader check 2026-10-02, not verbatim. Third-party data centre marketplace page for Virtual1, undated, covers Layer 2/3 services, not PXC's own page. Reader summary. Live page check 2026-10-06: page could not be read by the fetch tool. Fetch refused by tool (URL not in provenance set); page not read. Decision 2026-10-06: Rejected (page not published or available to review (could not be read or checked on the live page); Harry's call 2026-10-06).</t>
  </si>
  <si>
    <t>York city case study</t>
  </si>
  <si>
    <t>https://www.cityfibre.com/news/york-city-case-study</t>
  </si>
  <si>
    <t>20 November 2017</t>
  </si>
  <si>
    <t>The network gives us the control we need and makes us more likely to attract new business and commerce into the area.</t>
  </si>
  <si>
    <t>Sector Evidence: Supporting source IDs; Sector Evidence: Government and public sector: UK case</t>
  </si>
  <si>
    <t>Page-reader check 2026-10-02, not verbatim. Customer City of York Council, UK. Product is dark fibre, not MPLS, IP VPN, VPLS or managed WAN, so it does not meet the product test. Over three years old. Reader summary. Live page check 2026-10-06: page could not be read by the fetch tool. WebFetch returned PROVENANCE_REQUIRED (URL not in provenance set) on two attempts; page not read. Decision 2026-10-06: Rejected (page not published or available to review (could not be read or checked on the live page); Harry's call 2026-10-06).</t>
  </si>
  <si>
    <t>MPLS-778</t>
  </si>
  <si>
    <t>Cogent network</t>
  </si>
  <si>
    <t>https://www.cogentco.com/en/network</t>
  </si>
  <si>
    <t>serves over 308 markets in 58 countries</t>
  </si>
  <si>
    <t>Page-reader check 2026-10-02, not verbatim. Cogent own site, global figure not UK. Counts markets served on facilities-based network; 'on-net PoPs' not stated. Country list not seen. Page undated. Live page check 2026-10-06: not reached (checker stopped early). Decision 2026-10-06: Rejected (page not published or available to review (could not be read or checked on the live page); Harry's call 2026-10-06).</t>
  </si>
  <si>
    <t>MPLS-779</t>
  </si>
  <si>
    <t>Near Net, Zayo Europe</t>
  </si>
  <si>
    <t>https://zayoeurope.com/services/solutions/near-net/</t>
  </si>
  <si>
    <t>Paris, London, Amsterdam, Manchester, Berlin</t>
  </si>
  <si>
    <t>Page-reader check 2026-10-02, not verbatim. Checked 2026-10-02. Entity: Zayo Europe (zayoeurope.com), which the About page says became a standalone company in 2024; separate from Zayo Group (zayo.com, North America). Near Net market list, not a core PoP list. Zayo Europe st Live page check 2026-10-06: page could not be read by the fetch tool. Fetch refused (URL not in provenance set). Decision 2026-10-06: Rejected (page not published or available to review (could not be read or checked on the live page); Harry's call 2026-10-06).</t>
  </si>
  <si>
    <t>MPLS-780</t>
  </si>
  <si>
    <t>Managed SD-WAN, Zayo</t>
  </si>
  <si>
    <t>https://www.zayo.com/services/sd-wan/</t>
  </si>
  <si>
    <t>WAN Transformation and continuous migration to the cloud</t>
  </si>
  <si>
    <t>Page-reader check 2026-10-02, not verbatim. Checked 2026-10-02. Entity: Zayo Group (zayo.com), not Zayo Europe; Zayo Europe service sitemap lists no SD-WAN. Page names VMware VeloCloud, Fortinet, Palo Alto Networks and Versa and does not name MPLS migration. SASE is offered Live page check 2026-10-06: page could not be read by the fetch tool. Fetch refused (URL not in provenance set). Decision 2026-10-06: Rejected (page not published or available to review (could not be read or checked on the live page); Harry's call 2026-10-06).</t>
  </si>
  <si>
    <t>MPLS-781</t>
  </si>
  <si>
    <t>Daisy Customer Complaints Handling Code Aug2025</t>
  </si>
  <si>
    <t>https://daisygroup.co.uk/wp-content/uploads/2025/07/Daisy_Customer-Complaints-Handling-Code_Aug2025.pdf</t>
  </si>
  <si>
    <t>Aug 2025 (from file name)</t>
  </si>
  <si>
    <t>Ofcom is the regulatory body for the communications industry. Ofcom oversees our service provision within the terms of the Communications Act 2003</t>
  </si>
  <si>
    <t>Page-reader check 2026-10-02, not verbatim. Entity: Daisy Communications Ltd (Companies House 04145329, SIC 61900, https://find-and-update.company-information.service.gov.uk/company/04145329). Daisy's own code says Ofcom oversees its service; that is the provider's own clai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</si>
  <si>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MPLS-782</t>
  </si>
  <si>
    <t>business leased line</t>
  </si>
  <si>
    <t>https://daisygroup.co.uk/solution/business-leased-line</t>
  </si>
  <si>
    <t>A Business Leased Line provides connectivity exclusively for your business premises and network.</t>
  </si>
  <si>
    <t>Page-reader check 2026-10-02, not verbatim. Daisy Group site, product pages list Business Leased Line (up to 1 Gbps symmetrical per page), Ethernet Point-to-Point, Dedicated Internet Access and MPLS under Enterprise Connectivity (https://daisygroup.co.uk/connectivity). Olde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</si>
  <si>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MPLS-783</t>
  </si>
  <si>
    <t>full fibre broadband</t>
  </si>
  <si>
    <t>https://daisygroup.co.uk/full-fibre-broadband</t>
  </si>
  <si>
    <t>Full fibre broadband, also known as fibre-to-the-premises (FTTP)</t>
  </si>
  <si>
    <t>Page-reader check 2026-10-02, not verbatim. Page names Daisy Communications Ltd as supplier entity (UK site daisygroup.co.uk). Product is business broadband access, not an MPLS or IP VPN product. Connectivity list at https://daisygroup.co.uk/connectivity shows Full Fibre, S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</si>
  <si>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MPLS-784</t>
  </si>
  <si>
    <t>4G dongle</t>
  </si>
  <si>
    <t>https://daisygroup.co.uk/solution/4g-dongle</t>
  </si>
  <si>
    <t>2025-09-05 (page metadata, last modified)</t>
  </si>
  <si>
    <t>If your broadband goes down for more than 30 seconds, the 4G connection takes over to get you back online in under a minute.</t>
  </si>
  <si>
    <t>Page-reader check 2026-10-02, not verbatim. Daisy Group UK site. 4G dongle states speeds up to 150Mbps. 5G SIM router page https://daisygroup.co.uk/solution/5g-sim-router says it will provide the backup needed to combat network outages and offers a choice of EE, Vodafone or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</si>
  <si>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MPLS-785</t>
  </si>
  <si>
    <t>Private IP</t>
  </si>
  <si>
    <t>https://www.verizon.com/business/en-en/products/networks/connectivity/private-ip/</t>
  </si>
  <si>
    <t>Yes, both 5G and LTE wireless connectivity to the Private IP network are available.</t>
  </si>
  <si>
    <t>Page-reader check 2026-10-02, not verbatim. Country site used: verizon.com/business/en-en (UK/Europe English site). Product: Private IP (MPLS). Page says wireless access via Verizon's Mobile Private Network to the MPLS Private IP network, 5G and LTE. It is stated as an acce Live page check 2026-10-06: verified, exact wording captured. Verizon Private IP page (en-en); wireless access for the MPLS Private IP network. Decision 2026-10-06: Accepted (live page read, quotation captured).</t>
  </si>
  <si>
    <t>MPLS-786</t>
  </si>
  <si>
    <t>Verizon taps VMware for global SD-WAN push</t>
  </si>
  <si>
    <t>https://www.sdxcentral.com/articles/news/verizon-taps-vmware-for-global-sd-wan-push/2022/02/</t>
  </si>
  <si>
    <t>2022-02-28</t>
  </si>
  <si>
    <t>roll the software giant's VeloCloud SD-WAN platform into its managed services portfolio</t>
  </si>
  <si>
    <t>Page-reader check 2026-10-02, not verbatim. Country site used: verizon.com/business/en-en (UK/Europe English site). Verizon's own Managed SD WAN page names no vendors ('Our Managed SD WAN service includes support for multiple technology partner solutions'). Tier 3 only: SDX Live page check 2026-10-06: page could not be read by the fetch tool. Fetch blocked (URL not permitted by fetch tool) on retry. Decision 2026-10-06: Rejected (page not published or available to review (could not be read or checked on the live page); Harry's call 2026-10-06).</t>
  </si>
  <si>
    <t>MPLS-787</t>
  </si>
  <si>
    <t>Service Description for Business VPN Service (SD_Business_VPN_GBL_2026-03)</t>
  </si>
  <si>
    <t>https://www.orange-business.com/sites/default/files/sd_business_vpn_gbl_2026-03.pdf</t>
  </si>
  <si>
    <t>2026-03 (from file name)</t>
  </si>
  <si>
    <t>The Access Circuit can be delivered through different technologies (e.g. xDSL, cable, WiMax, Ethernet, leased lines, FTTx, etc.)</t>
  </si>
  <si>
    <t>Service and Performance: Ethernet access; Service and Performance: FTTP or broadband access</t>
  </si>
  <si>
    <t>Page-reader check 2026-10-02, not verbatim. Product Business VPN (IP MPLS VPN). Global service description at orange-business.com, not UK-specific. Reader summary. Live page check 2026-10-06: not reached (checker stopped early). Decision 2026-10-06: Rejected (page not published or available to review (could not be read or checked on the live page); Harry's call 2026-10-06).</t>
  </si>
  <si>
    <t>MPLS-788</t>
  </si>
  <si>
    <t>Service Description for Business VPN Satellite Service - Terrestrial Dedicated</t>
  </si>
  <si>
    <t>https://www.orange-business.com/sites/default/files/sd_business_vpn_satellite_terrestrial_dedicated_gbl_2019-02.pdf</t>
  </si>
  <si>
    <t>2019-02</t>
  </si>
  <si>
    <t>From 64 kbps to 2 Mbps standard access speeds</t>
  </si>
  <si>
    <t>Page-reader check 2026-10-02, not verbatim. Document is over three years old, so Partial. Product is Business VPN Satellite, a related service listed on the Business VPN page; global document. Main Business VPN 2026-03 document says Small VM cannot use satellite, and Platin Live page check 2026-10-06: supports a weaker or differently scoped claim. Global (GBL) Orange Business service description dated February 2019, applies to the Dedicated Satellite (SCPC) option; not UK-specific and old. Decision 2026-10-06: Accepted (live page read; supports a weaker or differently scoped claim, so the limitation above applies; accepted by Harry 2026-10-06).</t>
  </si>
  <si>
    <t>MPLS-789</t>
  </si>
  <si>
    <t>IZO Internet WAN brochure</t>
  </si>
  <si>
    <t>https://www.tatacommunications.com/hubfs/library/network/documents/internet-wan-brochure.pdf</t>
  </si>
  <si>
    <t>Not shown (page footer copyright 2026)</t>
  </si>
  <si>
    <t>premium Internet, broadband, wireless and satellite</t>
  </si>
  <si>
    <t>Page-reader check 2026-10-02, not verbatim. Product: IZO Internet WAN (internet-based managed WAN). Not the Global VPN MPLS datasheet (2018), which names 3G/4G LTE and a rapid deployment option only. FTTP not found on any Tata page read. Reader summaries of the web page gav Live page check 2026-10-06: supports a weaker or differently scoped claim. Broadband is listed but FTTP is not specifically mentioned. Decision 2026-10-06: Accepted (live page read; supports a weaker or differently scoped claim, so the limitation above applies; accepted by Harry 2026-10-06).</t>
  </si>
  <si>
    <t>MPLS-790</t>
  </si>
  <si>
    <t>IZO Internet WAN (Tata Communications)</t>
  </si>
  <si>
    <t>https://www.tatacommunications.com/izo/internet-wan</t>
  </si>
  <si>
    <t>With diverse access options including dedicated, broadband, wireless, and satellite, we ensure every location meets its connectivity goals.</t>
  </si>
  <si>
    <t>Page-reader check 2026-10-02, not verbatim. Product: IZO Internet WAN, said to integrate with Tata MPLS-based Global VPN for hybrid WAN. Not stated for MPLS access itself. Same text in the brochure (copyright 2026). No UK-specific page. Partial because the product is intern Live page check 2026-10-06: verified, exact wording captured. Satellite listed as an IZO+ Internet WAN access option; no UK specifics. Decision 2026-10-06: Accepted (live page read, quotation captured).</t>
  </si>
  <si>
    <t>MPLS-791</t>
  </si>
  <si>
    <t>Zero Trust Network Access (ZTNA) | Secure VPN Alternative</t>
  </si>
  <si>
    <t>https://www.tatacommunications.com/cyber-security-solutions/sase/ztna</t>
  </si>
  <si>
    <t>Zero-Trust Network Access (ZTNA) offers a smarter, more secure alternative—enabling context-aware access while protecting critical assets.</t>
  </si>
  <si>
    <t>Page-reader check 2026-10-02, not verbatim. Platform: Tata's own managed SASE; no third-party vendor named on the ZTNA page. Press release 8 October 2024 (https://www.tatacommunications.com/press-release/tata-communications-joins-forces-with-palo-alto-networks-to-enhance-en Live page check 2026-10-06: verified, exact wording captured. Claimed wording differs slightly from the page but ZTNA offering confirmed; global scope. Decision 2026-10-06: Accepted (live page read, quotation captured).</t>
  </si>
  <si>
    <t>MPLS-792</t>
  </si>
  <si>
    <t>Security Service Edge (SSE) Solutions | Tata Communications</t>
  </si>
  <si>
    <t>https://tatacommunications.com/solutions/cyber-security/advanced-network-security/security-service-edge</t>
  </si>
  <si>
    <t>Secure cloud application access and usage by enforcing enterprise security policies to run appropriate checks and controls.</t>
  </si>
  <si>
    <t>Page-reader check 2026-10-02, not verbatim. CASB line quoted via reader summary; the page also lists Secure Web Gateway. Datasheet (https://tatacommunications.com/hubfs/47271964/TaCO-2024/sase/doc/datasheet-security-service-edge-2.pdf, copyright 2023) says 'converging SWG, Live page check 2026-10-06: verified, exact wording captured. Describes the CASB component of Tata's SSE; SWG also described on page; global scope. Decision 2026-10-06: Accepted (live page read, quotation captured).</t>
  </si>
  <si>
    <t>MPLS-793</t>
  </si>
  <si>
    <t>Managed Security Services: Managed firewall and unified Threat Management services</t>
  </si>
  <si>
    <t>https://tatacommunications.com/resourcehub/cyber-security/managed-security-services-managed-firewall-and-unified-threat-management-services</t>
  </si>
  <si>
    <t>Managed Firewall and Unified Threat Management services</t>
  </si>
  <si>
    <t>Page-reader check 2026-10-02, not verbatim. Page gives no firewall vendors. SSE page also lists a managed firewall line: 'Get continuous 24/7/365 protection against unauthorised network access across your on-premises and cloud IT estate'. Not tied to the MPLS product on the Live page check 2026-10-06: verified, exact wording captured. Page names the mFW/UTM service; Tata Communications global, not UK-specific. Decision 2026-10-06: Accepted (live page read, quotation captured).</t>
  </si>
  <si>
    <t>MPLS-794</t>
  </si>
  <si>
    <t>Telstra IPVPN (datasheet page)</t>
  </si>
  <si>
    <t>https://www.telstrainternational.com/content/dam/shared-component-assets/telstra-international/global/products/global-networks/ipvpn/IPVPN_datasheet.PDF</t>
  </si>
  <si>
    <t>2024.10.22 (as given by reader)</t>
  </si>
  <si>
    <t>Service and Performance: Layer 3 IP VPN (MPLS); Service and Performance: Ethernet access</t>
  </si>
  <si>
    <t>Page-reader check 2026-10-02, not verbatim. Telstra International site, global product IPVPN; not a UK-only statement. Quote from reader summary, not exact copy. Date older than three years: no. Live page check 2026-10-06: page could not be read by the fetch tool. Fetch blocked (URL not permitted by fetch tool). Decision 2026-10-06: Rejected (page not published or available to review (could not be read or checked on the live page); Harry's call 2026-10-06).</t>
  </si>
  <si>
    <t>MPLS-795</t>
  </si>
  <si>
    <t>Neos Managed SD-WAN (G-Cloud 15, supplier NEOS NETWORKS LIMITED)</t>
  </si>
  <si>
    <t>https://www.applytosupply.digitalmarketplace.service.gov.uk/g-cloud/services/179243591253067</t>
  </si>
  <si>
    <t>multiple underlay types, including Ethernet, internet and 4G/5G, enabling hybrid designs with automatic failover if one circuit becomes impaired</t>
  </si>
  <si>
    <t>Page-reader check 2026-10-02, not verbatim. Product: Neos Managed SD-WAN, not an MPLS, IP VPN or VPLS product. Entity: Neos Networks Limited, UK. Partial because the product is SD-WAN, which is a component of SASE, and no MPLS or IP VPN page names 4G or 5G. Older G-Cloud 13 Live page check 2026-10-06: verified, exact wording captured. G-Cloud 15 listing for Neos Managed SD-WAN. Decision 2026-10-06: Accepted (live page read, quotation captured).</t>
  </si>
  <si>
    <t>MPLS-796</t>
  </si>
  <si>
    <t>Now offering Starlink for UK businesses</t>
  </si>
  <si>
    <t>https://www.redcentricplc.com/news/now-offering-starlink-for-uk-businesses/</t>
  </si>
  <si>
    <t>2024-09-02</t>
  </si>
  <si>
    <t>With rapid deployment capabilities and high-capacity satellite bandwidth, making it suitable for your various business uses, including forming part of an SD-WAN solution.</t>
  </si>
  <si>
    <t>Page-reader check 2026-10-02, not verbatim. Redcentric news post, 2 Sep 2024. Does not name MPLS or Managed IP VPN, so Partial not Proven. Managed IP VPN service definition SD010 v6.2 (14 Sep 2022) lists Ethernet, broadband, mobile cellular and data centre ports, no satelli Live page check 2026-10-06: verified, exact wording captured. Redcentric Starlink news item dated 2 September 2024, UK businesses. Decision 2026-10-06: Accepted (live page read, quotation captured).</t>
  </si>
  <si>
    <t>MPLS-797</t>
  </si>
  <si>
    <t>ConnectFAST (Node4 Ltd, G-Cloud 14)</t>
  </si>
  <si>
    <t>https://www.applytosupply.digitalmarketplace.service.gov.uk/g-cloud/services/124756470890618</t>
  </si>
  <si>
    <t>uncontended access to the Node4 highly resilient and flexible MPLS network core</t>
  </si>
  <si>
    <t>Page-reader check 2026-10-02, not verbatim. G-Cloud 14 listing, Node4 Ltd, supplier ID 700354, service ConnectFAST, dedicated MPLS connectivity. Reader summary lists access as Ethernet over FTTC, EFM, fibre leased line, broadband; 99.9% uptime for Ethernet, EFM and fibre le Live page check 2026-10-06: supports a weaker or differently scoped claim. G-Cloud 14 ConnectFAST listing; Ethernet only paraphrased as Ethernet presentation, details in linked PDF. Decision 2026-10-06: Accepted (live page read; supports a weaker or differently scoped claim, so the limitation above applies; accepted by Harry 2026-10-06).</t>
  </si>
  <si>
    <t>MPLS-798</t>
  </si>
  <si>
    <t>Networks &amp; Connectivity (Node4 channel portfolio)</t>
  </si>
  <si>
    <t>https://channel.node4.co.uk/portfolio/networks-connectivity</t>
  </si>
  <si>
    <t>Our range of access connectivity solutions include fibre leased lines, broadband, mobile and satellite</t>
  </si>
  <si>
    <t>Page-reader check 2026-10-02, not verbatim. Node4 channel-partner site, undated, general access range, not tied to ConnectMPLS or a named satellite partner. ConnectMPLS PDF, Connect MPLS datasheet, Connectivity Services datasheet and G-Cloud ConnectFAST listing do not menti Live page check 2026-10-06: page could not be read by the fetch tool. Fetch refused (URL not in provenance set), retried once without success. Decision 2026-10-06: Rejected (page not published or available to review (could not be read or checked on the live page); Harry's call 2026-10-06).</t>
  </si>
  <si>
    <t>MPLS-799</t>
  </si>
  <si>
    <t>SD-WAN service definition, Six Degrees (G-Cloud 14)</t>
  </si>
  <si>
    <t>https://assets.applytosupply.digitalmarketplace.service.gov.uk/g-cloud-14/documents/92353/415319489599306-service-definition-document-2024-05-03-0809.pdf</t>
  </si>
  <si>
    <t>2024-03-28</t>
  </si>
  <si>
    <t>diverse types of access networks including 4G/5G and broadband or fibre leased lines</t>
  </si>
  <si>
    <t>Service and Performance: 4G or 5G backup; Service and Performance: FTTP or broadband access; Service and Performance: Ethernet access</t>
  </si>
  <si>
    <t>Page-reader check 2026-10-02, not verbatim. Six Degrees G-Cloud 14 listing, supplier ID 92353, service 'SD-WAN' (Six Degrees UK, service ID 415319489599306), service definition v1.6 dated 28 March 2024. Product is the provider's SD-WAN managed WAN service on its UK next gen Live page check 2026-10-06: verified, exact wording captured. G-Cloud 14 service definition; also lists broadband such as ADSL, FTTC, SOGEA, FTTP. Decision 2026-10-06: Accepted (live page read, quotation captured).</t>
  </si>
  <si>
    <t>MPLS-800</t>
  </si>
  <si>
    <t>Maintel Master Services Agreement v231113 v.08 (G-Cloud 14, Maintel SDWAN)</t>
  </si>
  <si>
    <t>2024-05-02 (file name date)</t>
  </si>
  <si>
    <t>Service Credits do not apply to the Maintel SD-WAN with (Cisco).</t>
  </si>
  <si>
    <t>Page-reader check 2026-10-02, not verbatim. Maintel's Master Services Agreement; service levels sit in Schedules per service. This copy covers SD-WAN (Schedule D3 Cisco), not MPLS. Order Form wording in another copy (…/168890655509805-terms-and-conditions-2024-05-02-0845.pd Live page check 2026-10-06: supports a weaker or differently scoped claim. G-Cloud 14 terms document for Maintel SD-WAN states no service credits and defers other service levels to a Managed Services Description on request, so it is not a full SLA. Decision 2026-10-06: Accepted (live page read; supports a weaker or differently scoped claim, so the limitation above applies; accepted by Harry 2026-10-06).</t>
  </si>
  <si>
    <t>MPLS-801</t>
  </si>
  <si>
    <t>PeeringDB net record, Janet ASN 786</t>
  </si>
  <si>
    <t>https://www.peeringdb.com/api/net?asn=786&amp;depth=2</t>
  </si>
  <si>
    <t>Network facilities updated 2025-06-30 (per reader)</t>
  </si>
  <si>
    <t>Telehouse - London (Docklands North)</t>
  </si>
  <si>
    <t>Network and Coverage: Countries with on-net PoPs (count); Network and Coverage: Countries with on-net PoPs (list)</t>
  </si>
  <si>
    <t>Page-reader check 2026-10-02, not verbatim. Checked 2026-10-02. All 5 PeeringDB facilities are GB. Tier 3 only. Janet links to other countries through GÉANT (not on-net PoPs). No Jisc page seen states a country count. Decision 2026-10-06: Rejected (tier 3 corroboration not checked on the live page; Harry's call 2026-10-06).</t>
  </si>
  <si>
    <t>MPLS-802</t>
  </si>
  <si>
    <t>Network engineer (we're looking for two people!) - Jisc</t>
  </si>
  <si>
    <t>https://www.cybersecurityjobsite.com/job/5128577/network-engineer-we-re-looking-for-two-people-/</t>
  </si>
  <si>
    <t>Closing date 12 August 2019 (per reader)</t>
  </si>
  <si>
    <t>Working in our network operations centre in London, you would be responsible for ensuring the effective management and stable operation of the Janet regional networks</t>
  </si>
  <si>
    <t>Network and Coverage: NOC locations (comma separated); Network and Coverage: UK-based NOC</t>
  </si>
  <si>
    <t>Page-reader check 2026-10-02, not verbatim. Checked 2026-10-02. Job advert on a job board by Jisc, 2019, over 3 years old, so Partial. Jisc HQ is Bristol (Find a Tender notice 022776-2023) and an older Janet address is Harwell, Didcot; neither is stated as the NOC. Searches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</si>
  <si>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MPLS-803</t>
  </si>
  <si>
    <t>Janet IP connection</t>
  </si>
  <si>
    <t>https://www.jisc.ac.uk/janet-ip-connection</t>
  </si>
  <si>
    <t>From 1 August 2019 (per reader)</t>
  </si>
  <si>
    <t>within 90 business days of receipt of all necessary information</t>
  </si>
  <si>
    <t>Commercial Model: Install lead time published (weeks or Not published)</t>
  </si>
  <si>
    <t>Page-reader check 2026-10-02, not verbatim. Checked 2026-10-02. Figures are in business days, not weeks, and are not converted. Products: Janet IP connection (internet access), NetPath (https://www.jisc.ac.uk/netpath, 10 business days approval then 45 business days), Inters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</si>
  <si>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MPLS-804</t>
  </si>
  <si>
    <t>Commsworld case study (Juniper Networks)</t>
  </si>
  <si>
    <t>https://techwiki.juniper.net/content/dam/www/assets/case-studies/de/de/commsworld.pdf</t>
  </si>
  <si>
    <t>2016-02</t>
  </si>
  <si>
    <t>Commsworld's new core network deploys the Juniper Networks MX480 3D Universal Edge Router located in Edinburgh, Glasgow, London, and Manchester.</t>
  </si>
  <si>
    <t>Page-reader check 2026-10-02, not verbatim. Vendor case study over three years old, so Partial. Commsworld's own page https://www.commsworld.com/our-network (map file dated April 2025) states 125 PoPs, 83 exchanges, 30 towns and cities, 'from London to Inverness', but does Live page check 2026-10-06: page could not be read by the fetch tool. Fetch tool refused the URL (provenance gate) on repeated attempts; not read. Decision 2026-10-06: Rejected (page not published or available to review (could not be read or checked on the live page); Harry's call 2026-10-06).</t>
  </si>
  <si>
    <t>MPLS-805</t>
  </si>
  <si>
    <t>PeeringDB net record, ITS Technology Group ASN 41354</t>
  </si>
  <si>
    <t>https://www.peeringdb.com/api/net?asn=41354&amp;depth=2</t>
  </si>
  <si>
    <t>Updated 2026-03-13 (per reader)</t>
  </si>
  <si>
    <t>Equinix MA4 - Manchester, Synergy House</t>
  </si>
  <si>
    <t>Network and Coverage: Countries with on-net PoPs (count); Network and Coverage: On-net UK data centres (comma separated); Network and Coverage: Countries with on-net PoPs (list)</t>
  </si>
  <si>
    <t>Page-reader check 2026-10-02, not verbatim. Checked 2026-10-02. All 4 PeeringDB facilities are GB. Tier 3 only. ITS brochure (Nov 2025): 'ITS is a leading full fibre operator in the UK', no country count (https://itstechnologygroup.com/partner-brochure-nov-2025). euNetworks Decision 2026-10-06: Rejected (tier 3 corroboration not checked on the live page; Harry's call 2026-10-06).</t>
  </si>
  <si>
    <t>MPLS-806</t>
  </si>
  <si>
    <t>Virtual1 Expands Its Software-Defined Network and Services across the UK</t>
  </si>
  <si>
    <t>https://juniper.net/gb/en/customers/virtual1-case-study.html</t>
  </si>
  <si>
    <t>extend its reach from 55 points of presence (POPs) to 280 POPs across the UK</t>
  </si>
  <si>
    <t>Page-reader check 2026-10-02, not verbatim. Juniper vendor case study (Tier 3), refers to Virtual1 Ltd, before PXC rebrand (TalkTalk Wholesale combined March 2024), undated and probably over three years old. 280 is a plan, not a confirmed count. pxc.co.uk gives no PoP count Live page check 2026-10-06: page could not be read by the fetch tool. Fetch refused by tool (URL not in provenance set); page not read. Decision 2026-10-06: Rejected (page not published or available to review (could not be read or checked on the live page); Harry's call 2026-10-06).</t>
  </si>
  <si>
    <t>MPLS-807</t>
  </si>
  <si>
    <t>PeeringDB net record, CityFibre ASN 8468</t>
  </si>
  <si>
    <t>https://www.peeringdb.com/api/net?asn=8468&amp;depth=2</t>
  </si>
  <si>
    <t>Last updated 2026-03-25 (per reader)</t>
  </si>
  <si>
    <t>Pulsant Edinburgh SC-1 (South Gyle); Equinix MA1 - Manchester; Equinix LD5 - London, Slough; Telehouse - London (Docklands West)</t>
  </si>
  <si>
    <t>Network and Coverage: Countries with on-net PoPs (count); Network and Coverage: UK PoP cities (comma separated); Network and Coverage: Countries with on-net PoPs (list)</t>
  </si>
  <si>
    <t>Page-reader check 2026-10-02, not verbatim. Checked 2026-10-02. Cities of the 5 peering facilities listed on PeeringDB. Tier 3 corroboration only, not the provider's own statement of PoPs. Facilities: Equinix MA1 Manchester, Pulsant Edinburgh SC-1, Equinix LD5 Slough, Teleh Decision 2026-10-06: Rejected (tier 3 corroboration not checked on the live page; Harry's call 2026-10-06).</t>
  </si>
  <si>
    <t>MPLS-808</t>
  </si>
  <si>
    <t>About Globalgig - Globalgig</t>
  </si>
  <si>
    <t>https://globalgig.com/about/</t>
  </si>
  <si>
    <t>2026-09-03</t>
  </si>
  <si>
    <t>improving uptime, performance, and connectivity in China</t>
  </si>
  <si>
    <t>Network and Coverage: Coverage: China mainland</t>
  </si>
  <si>
    <t>Page-reader check 2026-10-02, not verbatim. Case study of a global chemical manufacturer (unnamed, SD-WAN project, not MPLS). Provider's own claim, no named China carrier or licence stated. Treat as Partner coverage only; not an on-net or MPLS claim. Checked 2026-10-02. Web Live page check 2026-10-06: supports a weaker or differently scoped claim. Single case-study reference for a chemical manufacturer; not a statement of China mainland coverage. Decision 2026-10-06: Accepted (live page read; supports a weaker or differently scoped claim, so the limitation above applies; accepted by Harry 2026-10-06).</t>
  </si>
  <si>
    <t>MPLS-809</t>
  </si>
  <si>
    <t>Service Locations | Cogent Communications</t>
  </si>
  <si>
    <t>https://www.cogentco.com/en/network/service-locations</t>
  </si>
  <si>
    <t>serves over 308 markets in 58 countries across its facilities-based, all-optical IP network</t>
  </si>
  <si>
    <t>Page-reader check 2026-10-02, not verbatim. Cogent global figure for its IP network, not a UK figure and not stated as MPLS PoPs. Partial because the page says serves, not on-net PoPs, and carries no date. Checked 2026-10-02. WebFetch reader summary, quote not confirmed ver Live page check 2026-10-06: not reached (checker stopped early). Decision 2026-10-06: Rejected (page not published or available to review (could not be read or checked on the live page); Harry's call 2026-10-06).</t>
  </si>
  <si>
    <t>MPLS-810</t>
  </si>
  <si>
    <t>Global Reach | Zayo</t>
  </si>
  <si>
    <t>https://zayo.com/info/global-reach</t>
  </si>
  <si>
    <t>Operate seamlessly across Europe, Asia, the Middle East, Africa, and Latin America.</t>
  </si>
  <si>
    <t>Network and Coverage: Coverage: Middle East and Africa; Network and Coverage: Coverage: Latin America</t>
  </si>
  <si>
    <t>Page-reader check 2026-10-02, not verbatim. Zayo global page, not the UK entity and not MPLS specific; same page cites partnering with more than 75 international network carriers. No named MEA PoP. Checked 2026-10-02. WebFetch reader summary, quote not confirmed verbatim. Live page check 2026-10-06: page could not be read by the fetch tool. Fetch refused (URL not in provenance set). Decision 2026-10-06: Rejected (page not published or available to review (could not be read or checked on the live page); Harry's call 2026-10-06).</t>
  </si>
  <si>
    <t>MPLS-811</t>
  </si>
  <si>
    <t>London Data Centres | Colt DCS</t>
  </si>
  <si>
    <t>https://www.coltdatacentres.net/en-GB/london-data-centres</t>
  </si>
  <si>
    <t>extended reach into cloud, IX, carrier and other service through Colt or its carrier partners</t>
  </si>
  <si>
    <t>Page-reader check 2026-10-02, not verbatim. Page is from the Colt DCS data centre site, which may be a separate entity from Colt Technology Services; entity link not checked on Companies House. Page does not say 'on-net' in plain words and lists London sites only. Other UK Live page check 2026-10-06: supports a weaker or differently scoped claim. Colt DCS London page about connectivity reach; does not name on-net UK data centres explicitly. Decision 2026-10-06: Accepted (live page read; supports a weaker or differently scoped claim, so the limitation above applies; accepted by Harry 2026-10-06).</t>
  </si>
  <si>
    <t>MPLS-812</t>
  </si>
  <si>
    <t>Verizon Business Expands European Ethernet Access to Private IP Service</t>
  </si>
  <si>
    <t>https://www.verizon.com/about/node/866663</t>
  </si>
  <si>
    <t>Customers in Belgium, France, Germany, Ireland, Italy, Luxembourg, the Netherlands, Sweden, Switzerland and the UK</t>
  </si>
  <si>
    <t>Page-reader check 2026-10-02, not verbatim. Verizon press release, undated and year not shown, so Partial. Product: Private IP (MPLS). Verizon corporate site, Europe scope names UK. Verizon UK Private IP page (en-en, revised 2024-10-28) lists Ethernet under connectivity. Live page check 2026-10-06: verified, exact wording captured. Verizon Business press release (date not captured) says Ethernet access to Private IP available in the UK. Decision 2026-10-06: Accepted (live page read, quotation captured).</t>
  </si>
  <si>
    <t>MPLS-813</t>
  </si>
  <si>
    <t>Private IP Service Guide (doc 335978_12)</t>
  </si>
  <si>
    <t>https://www.verizon.com/business/service_guide/reg-20210816/cp_pip_plus_private_ip_service.pdf</t>
  </si>
  <si>
    <t>2021-08-16</t>
  </si>
  <si>
    <t>The Satellite Gateway functions as a Network-to-Network Interface (NNI) between Verizon's Satellite Access service and the Private IP MPLS network.</t>
  </si>
  <si>
    <t>Page-reader check 2026-10-02, not verbatim. Reader summary only, not a verbatim passage. Product Private IP. Global service guide dated 2021 (over three years old), not UK-specific; UK availability not confirmed. UK Private IP page (2024) does not list satellite. Live page check 2026-10-06: verified, exact wording captured. 2021 service guide; confirms satellite access to Private IP. Decision 2026-10-06: Accepted (live page read, quotation captured).</t>
  </si>
  <si>
    <t>MPLS-814</t>
  </si>
  <si>
    <t>LEO Internet Access</t>
  </si>
  <si>
    <t>https://www.gtt.net/gb-en/?p=51622</t>
  </si>
  <si>
    <t>Coverage is available in over 65 countries and growing.</t>
  </si>
  <si>
    <t>Page-reader check 2026-10-02, not verbatim. GTT own site, gb-en country site. Product is satellite internet access with 50GB, 500GB and 1TB data buckets, not MPLS. UK coverage not separately stated. Page undated. Page says satellite acts as backup for existing networks. Live page check 2026-10-06: verified, exact wording captured. GTT LEO satellite internet access; global scope, not UK-specific. Decision 2026-10-06: Accepted (live page read, quotation captured).</t>
  </si>
  <si>
    <t>MPLS-815</t>
  </si>
  <si>
    <t>Features and Specifications (NTT Communications Global MPLS VPN)</t>
  </si>
  <si>
    <t>https://ntt.com/universalone_e/data/features.html</t>
  </si>
  <si>
    <t>Layer 3 IP-based MPLS and Layer 2 Ethernet-based VPLS</t>
  </si>
  <si>
    <t>Providers: MPLS or IP VPN service page URL; Service and Performance: Layer 3 IP VPN (MPLS)</t>
  </si>
  <si>
    <t>Page-reader check 2026-10-02, not verbatim. Page is the NTT Communications Japan site (Universal One), undated, reader suggests about 2017. Not the NTT DATA UK site. uk.nttdata.com/services/connectivity and /network-services/global-network-services fetched: no MPLS or IP VP Live page check 2026-10-06: supports a weaker or differently scoped claim. NTT Communications global MPLS VPN (different entity to NTT DATA UK), global scope. Decision 2026-10-06: Accepted (live page read; supports a weaker or differently scoped claim, so the limitation above applies; accepted by Harry 2026-10-06).</t>
  </si>
  <si>
    <t>MPLS-816</t>
  </si>
  <si>
    <t>Managed Network Services | Telstra Digital Infrastructure</t>
  </si>
  <si>
    <t>https://www.telstrainternational.com/en/enterprise/services/managed-network-services</t>
  </si>
  <si>
    <t>2026-08-13 (reader summary)</t>
  </si>
  <si>
    <t>Intelligent WAN connectivity links branch sites and hybrid cloud environments, and directs traffic along the best path for every application.</t>
  </si>
  <si>
    <t>Page-reader check 2026-10-02, not verbatim. Telstra International (telstrainternational.com and telstra.co.uk both redirect to telstrainternational.com). Telstra datasheet PDFs on telstra.co.uk redirected to the home page and could not be read. Routes: web search Telstra In Live page check 2026-10-06: page could not be read by the fetch tool. Fetch blocked (URL not permitted by fetch tool) on retry. Decision 2026-10-06: Rejected (page not published or available to review (could not be read or checked on the live page); Harry's call 2026-10-06).</t>
  </si>
  <si>
    <t>MPLS-817</t>
  </si>
  <si>
    <t>Telstra Adapt S1 and VMware SD-WAN Gateways: Enhancing App Experiences and Increasing Business Resiliency</t>
  </si>
  <si>
    <t>https://blogs.vmware.com/sase/?p=23547</t>
  </si>
  <si>
    <t>5 May 2022</t>
  </si>
  <si>
    <t>option of being taken up as a partner-delivered fully managed service</t>
  </si>
  <si>
    <t>MPLS-818</t>
  </si>
  <si>
    <t>M247 extends international data presence</t>
  </si>
  <si>
    <t>https://comms-dealer.com/node/21399</t>
  </si>
  <si>
    <t>2020-01-23</t>
  </si>
  <si>
    <t>M247 now operates in 24 countries and 28 key cities, with dedicated service centres in Bucharest, London, and Manchester.</t>
  </si>
  <si>
    <t>Network and Coverage: Coverage: Europe; Network and Coverage: Coverage: Asia Pacific; Network and Coverage: Coverage: North America; Network and Coverage: Coverage: Middle East and Africa</t>
  </si>
  <si>
    <t>Page-reader check 2026-10-02, not verbatim. Reader summary of page. Trade press, dated January 2020 (over three years old). Describes network PoP expansion; page does not name MPLS or IP VPN, so product link unconfirmed. Entity M247 group, not a UK-only figure. Live page check 2026-10-06: supports a weaker or differently scoped claim. Article dated 23 January 2020 (old); shows Europe, Hong Kong, Dallas and Dubai but no Africa and no per-region detail. Decision 2026-10-06: Accepted (live page read; supports a weaker or differently scoped claim, so the limitation above applies; accepted by Harry 2026-10-06).</t>
  </si>
  <si>
    <t>MPLS-819</t>
  </si>
  <si>
    <t>Expereo chooses Bulgarian telco Neterra as a regional partner for providing global Ethernet connectivity</t>
  </si>
  <si>
    <t>https://neterra.net/news/expereo-chooses-bulgarian-telco-neterra-as-a-regional-partner-for-providing-global-ethernet-connectivity</t>
  </si>
  <si>
    <t>Page-reader check 2026-10-02, not verbatim. Quote is the page title as returned in search results; the page body was not opened. Partner's own news item, so tier 3 and Partner not Proven. Covers Bulgaria region only; no UK Ethernet access evidence. Expereo's own brochure do Live page check 2026-10-06: supports a weaker or differently scoped claim. Third-party partner press release, undated in fetch, global scope; supports Ethernet service only indirectly. Decision 2026-10-06: Accepted (live page read; supports a weaker or differently scoped claim, so the limitation above applies; accepted by Harry 2026-10-06).</t>
  </si>
  <si>
    <t>MPLS-820</t>
  </si>
  <si>
    <t>Masergy SDN Services Product Specific Attachment (reader summary titled it Masergy Secure Network Edge ver. 1)</t>
  </si>
  <si>
    <t>SDN Services are connectivity solutions that use multiprotocol label switching ("MPLS")</t>
  </si>
  <si>
    <t>Providers: MPLS or IP VPN service page URL; Service and Performance: Ethernet access; Service and Performance: Layer 3 IP VPN (MPLS)</t>
  </si>
  <si>
    <t>Page-reader check 2026-10-02, not verbatim. Comcast Enterprise terms PDF (US Comcast entity, not a UK entity). Names MPLS as the basis of SDN Services. No UK-specific MPLS page found. Title mismatch in reader output. Routes tried: WebSearch for Masergy underlay datasheet, f Live page check 2026-10-06: verified, exact wording captured. Masergy SDN PSA; Layer 3 shown as VPRN and Ethernet handoff required; contract terms document, not a service page. Decision 2026-10-06: Accepted (live page read, quotation captured).</t>
  </si>
  <si>
    <t>MPLS-821</t>
  </si>
  <si>
    <t>Masergy SD-WAN Product Specific Attachment ver. 1 (v2.0)</t>
  </si>
  <si>
    <t>https://business.comcast.com/~/media/business_comcast_com/PDFs/Terms-and-Conditions---Enterprise/2024%20Terms%20and%20Conditions%20ENT/SDWAN%20PSA%20v%2020%2031725.pdf</t>
  </si>
  <si>
    <t>Comcast on-net Layer 3 internet access services over fiber and DOCSIS, Comcast provided off-net Layer 3 internet access, or third-party-provided internet access</t>
  </si>
  <si>
    <t>Service and Performance: FTTP or broadband access; Service and Performance: 4G or 5G backup; Hybrid WAN SD-WAN SASE: Hybrid underlay on one contract (MPLS plus DIA plus broadband)</t>
  </si>
  <si>
    <t>Page-reader check 2026-10-02, not verbatim. Underlay for SD-WAN. DOCSIS is a US cable network, so on-net coverage is not UK. Quote slightly over 25 words if counted with lead-in; trimmed to the clause given. SDN PSA also says NaaS is compatible with broadband services. Live page check 2026-10-06: supports a weaker or differently scoped claim. SD-WAN PSA lists LTE underlay, no 4G/5G wording, and compatibility with third-party MPLS underlay; not a single-contract hybrid statement. Decision 2026-10-06: Accepted (live page read; supports a weaker or differently scoped claim, so the limitation above applies; accepted by Harry 2026-10-06).</t>
  </si>
  <si>
    <t>MPLS-822</t>
  </si>
  <si>
    <t>The Structure of Janet</t>
  </si>
  <si>
    <t>https://community.jisc.ac.uk/node/1847</t>
  </si>
  <si>
    <t>This resilience guarantees an availability of 99.95% for each link, together with a target time to repair of five hours.</t>
  </si>
  <si>
    <t>Page-reader check 2026-10-02, not verbatim. Per link, undated old page, so Partial. G-Cloud 15 listing (Janet Cloud Connect, Jisc Services Limited, 2026) states 99.7% for Single Janet IP Connections: conflict in figure and scope, flagged. Product is Janet IP, not MPLS. Live page check 2026-10-06: verified, exact wording captured. Per-link figure on Janet structure page (SDH-era wording), not an end-to-end service SLA. Decision 2026-10-06: Accepted (live page read, quotation captured).</t>
  </si>
  <si>
    <t>MPLS-823</t>
  </si>
  <si>
    <t>https://www.jisc.ac.uk/janet-ip-connection/</t>
  </si>
  <si>
    <t>New connections will be installed within 90 business days of receipt of all necessary information.</t>
  </si>
  <si>
    <t>Page-reader check 2026-10-02, not verbatim. Upgrades 80 business days. Page undated, so Partial. Product is Janet IP connection. Live page check 2026-10-06: page could not be read by the fetch tool. Blocked by fetch tool (URL not in provenance set); retried once, unreachable. Decision 2026-10-06: Rejected (page not published or available to review (could not be read or checked on the live page); Harry's call 2026-10-06).</t>
  </si>
  <si>
    <t>MPLS-824</t>
  </si>
  <si>
    <t>Cogent Communications Holdings, Inc. Form 10-K FY2025</t>
  </si>
  <si>
    <t>https://www.sec.gov/Archives/edgar/data/1158324/000110465926017968/ccoi-20251231x10k.htm</t>
  </si>
  <si>
    <t>in 57 countries across North America, Europe, South America, Asia, Oceania and Africa</t>
  </si>
  <si>
    <t>Network and Coverage: Countries with on-net PoPs (count); Network and Coverage: NOC locations (comma separated); Commercial Model: Install lead time published (weeks or Not published)</t>
  </si>
  <si>
    <t>Page-reader check 2026-10-02, not verbatim. Filing says services delivered in 57 countries, not strictly on-net PoPs. Cogent Network Map page (cogentco.com/en/network/network-map, undated) says 58 countries and 308 markets: conflict flagged. Parent company filing (Cogent Co Live page check 2026-10-06: page could not be read by the fetch tool. WebFetch refused the SEC URL (provenance restriction), so the 10-K could not be read. Decision 2026-10-06: Rejected (page not published or available to review (could not be read or checked on the live page); Harry's call 2026-10-06).</t>
  </si>
  <si>
    <t>MPLS-825</t>
  </si>
  <si>
    <t>Network Services SLA Cogent (Ver. Jan 06)</t>
  </si>
  <si>
    <t>https://sites.pitt.edu/~dtipper/2110/SLA.pdf</t>
  </si>
  <si>
    <t>2006-01</t>
  </si>
  <si>
    <t>One (1) day Service Credit = 1/30th of Customer's Monthly Recurring Charges.</t>
  </si>
  <si>
    <t>Page-reader check 2026-10-02, not verbatim. Customer-side copy of a January 2006 SLA, North America and Europe, older than three years. Current cogentco.com SLA page not located (two URL guesses returned 404). Internet access SLA, not confirmed for VPN. Live page check 2026-10-06: not reached (checker stopped early). Decision 2026-10-06: Rejected (page not published or available to review (could not be read or checked on the live page); Harry's call 2026-10-06).</t>
  </si>
  <si>
    <t>MPLS-826</t>
  </si>
  <si>
    <t>Zayo Expand 100G Fibre to More UK and West European Firms</t>
  </si>
  <si>
    <t>https://www.ispreview.co.uk/index.php/2024/01/zayo-expand-100g-fibre-to-more-uk-and-west-european-firms.html</t>
  </si>
  <si>
    <t>2024-01-09</t>
  </si>
  <si>
    <t>UK, Ireland, the Netherlands, Germany, and France</t>
  </si>
  <si>
    <t>Network and Coverage: Countries with on-net PoPs (list)</t>
  </si>
  <si>
    <t>Page-reader check 2026-10-02, not verbatim. Trade press, Jan 2024. Lists markets for fibre expansion, with near-net buildings; not an on-net PoP list. Zayo Europe vs Zayo Group UK Limited not distinguished by the article. BusinessWire 22 May 2020 (Zayo Group Holdings) cites Decision 2026-10-06: Rejected (tier 3 corroboration not checked on the live page; Harry's call 2026-10-06).</t>
  </si>
  <si>
    <t>MPLS-827</t>
  </si>
  <si>
    <t>HSCN CN-SP list</t>
  </si>
  <si>
    <t>HSCN Consumer Network Service Providers</t>
  </si>
  <si>
    <t>https://digital.nhs.uk/services/health-and-social-care-network/hscn-suppliers</t>
  </si>
  <si>
    <t>BT PLC: Stage 1, Stage 2 and Ready for Live all ticked</t>
  </si>
  <si>
    <t>Page-reader check 2026-10-06, not verbatim. NHS England page dated 24 August 2026 lists the supplier as a CN-SP. Confirm on the live page. Decision 2026-10-06: Accepted (tier 2 source, wording and supported columns recorded, reader-checked; verbatim check on the live page still due).</t>
  </si>
  <si>
    <t>MPLS-828</t>
  </si>
  <si>
    <t>HSCN Access Services DPS</t>
  </si>
  <si>
    <t>HSCN Access Services DPS (RM3825)</t>
  </si>
  <si>
    <t>Appointed supplier on HSCN Access Services DPS</t>
  </si>
  <si>
    <t>Page-reader check 2026-10-06, not verbatim. 17 appointed suppliers listed; no date shown. Decision 2026-10-06: Accepted (tier 2 source, wording and supported columns recorded, reader-checked; verbatim check on the live page still due).</t>
  </si>
  <si>
    <t>MPLS-829</t>
  </si>
  <si>
    <t>Syntura Group Limited (t/a hSo): Stage 1, Stage 2 and Ready for Live all ticked</t>
  </si>
  <si>
    <t>MPLS-830</t>
  </si>
  <si>
    <t>Listed with Stage 1, Stage 2 and Ready for Live ticked</t>
  </si>
  <si>
    <t>Page-reader check 2026-10-06, not verbatim. NHS England page dated 24 August 2026. Confirm on the live page. Decision 2026-10-06: Accepted (tier 2 source, wording and supported columns recorded, reader-checked; verbatim check on the live page still due).</t>
  </si>
  <si>
    <t>MPLS-831</t>
  </si>
  <si>
    <t>MPLS-832</t>
  </si>
  <si>
    <t>MPLS-833</t>
  </si>
  <si>
    <t>MPLS-834</t>
  </si>
  <si>
    <t>MPLS-835</t>
  </si>
  <si>
    <t>Daisy not listed among the CN-SPs</t>
  </si>
  <si>
    <t>Page-reader check 2026-10-06, not verbatim. Absence from an NHS England list dated 24 August 2026; Daisy HSCN claim rests on older trade press. Decision 2026-10-06: Accepted (tier 2 source, wording and supported columns recorded, reader-checked; verbatim check on the live page still due).</t>
  </si>
  <si>
    <t>MPLS-836</t>
  </si>
  <si>
    <t>Fuller's</t>
  </si>
  <si>
    <t>Hospitality and leisure</t>
  </si>
  <si>
    <t>TalkTalk Business managed services</t>
  </si>
  <si>
    <t>https://www.talktalk.business/managed-services</t>
  </si>
  <si>
    <t>TalkTalk Business is constantly monitoring the network</t>
  </si>
  <si>
    <t>Sector Evidence: Hospitality and leisure; Network and Coverage: NOC</t>
  </si>
  <si>
    <t>Page-reader check 2026-10-06, not verbatim. Fuller's (pubs and hotels): MPLS IPVPN with 24/7 monitoring and Ethernet Access Direct upgrades. Vets Now (veterinary): UCaaS and MPLS, 1,500+ practices. Page mentions a UK service desk and NOC, no location. Decision 2026-10-06: Accepted (tier 1 source, wording and supported columns recorded, reader-checked; verbatim check on the live page still due).</t>
  </si>
  <si>
    <t>MPLS-837</t>
  </si>
  <si>
    <t>University Church of England Academy (UCAT)</t>
  </si>
  <si>
    <t>Education</t>
  </si>
  <si>
    <t>VPLS WAN</t>
  </si>
  <si>
    <t>UCAT case study</t>
  </si>
  <si>
    <t>https://exponential-e.com/images/case-studies/UCAT.pdf</t>
  </si>
  <si>
    <t>These services were provided to five academies on the VPLS WAN.</t>
  </si>
  <si>
    <t>Sector Evidence: Education</t>
  </si>
  <si>
    <t>Page-reader check 2026-10-06, not verbatim. Five academy schools of the University Church of England Academy Trust on a VPLS WAN. Copyright 2016, so over three years old. Decision 2026-10-06: Needs review (scope or date limitation in the note (entity, geography, product, age or access)). Live page check 2026-10-06: verified, exact wording captured. UCAT academies trust education case study; undated. Decision 2026-10-06: Accepted (live page read, quotation captured).</t>
  </si>
  <si>
    <t>MPLS-838</t>
  </si>
  <si>
    <t>Abercorn School</t>
  </si>
  <si>
    <t>Smart WAN</t>
  </si>
  <si>
    <t>Abercorn School case study</t>
  </si>
  <si>
    <t>https://www.exponential-e.com/blog/categories/EducationCaseStudies</t>
  </si>
  <si>
    <t>Smart WAN, which provides connectivity between the two sites as if they were using a single LAN</t>
  </si>
  <si>
    <t>Page-reader check 2026-10-06, not verbatim. Education case-study index lists Abercorn School on a Smart WAN. Undated. Decision 2026-10-06: Accepted (tier 1 source, wording and supported columns recorded, reader-checked; verbatim check on the live page still due).</t>
  </si>
  <si>
    <t>MPLS-839</t>
  </si>
  <si>
    <t>HSCN connectivity</t>
  </si>
  <si>
    <t>HSCN Connectivity datasheet</t>
  </si>
  <si>
    <t>https://www.exponential-e.com/images/Data-sheets/Health-and-Social-Care-Network-HSCN-Connectivity.pdf</t>
  </si>
  <si>
    <t>As an approved HSCN supplier, meeting the stringent quality, operational and security standards defined by NHS Digital</t>
  </si>
  <si>
    <t>Page-reader check 2026-10-06, not verbatim. 2022 datasheet; names no NHS customer. A Hampshire and Isle of Wight NHS Trust case study was seen by an earlier pass but the page blocked reading, so it is not entered. Decision 2026-10-06: Needs review (scope or date limitation in the note (entity, geography, product, age or access)). Live page check 2026-10-06: verified, exact wording captured. HSCN datasheet, undated; England health and social care network. Decision 2026-10-06: Accepted (live page read, quotation captured).</t>
  </si>
  <si>
    <t>MPLS-840</t>
  </si>
  <si>
    <t>King's College Hospital</t>
  </si>
  <si>
    <t>Managed networks</t>
  </si>
  <si>
    <t>Redcentric managed networks</t>
  </si>
  <si>
    <t>Redundant, dual 24/7 network operation centres</t>
  </si>
  <si>
    <t>Sector Evidence: Healthcare; Network and Coverage: 24x7 NOC; Network and Coverage: NOC count</t>
  </si>
  <si>
    <t>Page-reader check 2026-10-06, not verbatim. Customers named on the page: King's College Hospital, East Suffolk and North Essex NHS Foundation Trust, Herts Urgent Care, NHS North Central London ICB. NOC locations are not named. Decision 2026-10-06: Accepted (tier 1 source, wording and supported columns recorded, reader-checked; verbatim check on the live page still due).</t>
  </si>
  <si>
    <t>MPLS-841</t>
  </si>
  <si>
    <t>MPLS IP VPN</t>
  </si>
  <si>
    <t>Zen MPLS IP VPN</t>
  </si>
  <si>
    <t>Built on Zen's national MPLS backbone.</t>
  </si>
  <si>
    <t>Network and Coverage: Owns core network; Network and Coverage: Coverage: UK and Ireland</t>
  </si>
  <si>
    <t>Page-reader check 2026-10-06, not verbatim. Page names Zen's national MPLS backbone; it gives no capacity or QoS figures. Decision 2026-10-06: Accepted (tier 1 source, wording and supported columns recorded, reader-checked; verbatim check on the live page still due).</t>
  </si>
  <si>
    <t>MPLS-842</t>
  </si>
  <si>
    <t>Colt IP VPN</t>
  </si>
  <si>
    <t>With tens of thousands of buildings and data centres connected to the Colt network</t>
  </si>
  <si>
    <t>Page-reader check 2026-10-06, not verbatim. Page speaks of the Colt network and Colt fibre, 32,000+ buildings and 1,100+ data centres; UK is not broken out separately. Decision 2026-10-06: Accepted (tier 1 source, wording and supported columns recorded, reader-checked; verbatim check on the live page still due).</t>
  </si>
  <si>
    <t>MPLS-843</t>
  </si>
  <si>
    <t>Business Internet (DIA)</t>
  </si>
  <si>
    <t>Neos Business Internet</t>
  </si>
  <si>
    <t>640+ PoPs</t>
  </si>
  <si>
    <t>Page-reader check 2026-10-06, not verbatim. Own page says 640+ PoPs and names an MPLS core. A second Neos page (?p=22145) says 600+ PoPs, so the count differs by page. Product is DIA, not MPLS. Decision 2026-10-06: Accepted (tier 1 source, wording and supported columns recorded, reader-checked; verbatim check on the live page still due).</t>
  </si>
  <si>
    <t>Status</t>
  </si>
  <si>
    <t>Yes No</t>
  </si>
  <si>
    <t>Pricing published</t>
  </si>
  <si>
    <t>Buyer size</t>
  </si>
  <si>
    <t>To review</t>
  </si>
  <si>
    <t>Published</t>
  </si>
  <si>
    <t>Superseded</t>
  </si>
  <si>
    <t>Small business</t>
  </si>
  <si>
    <t>Excluded</t>
  </si>
  <si>
    <t>Network and Coverage: To review</t>
  </si>
  <si>
    <t>Service and Performance: To review</t>
  </si>
  <si>
    <t>Hybrid WAN SD-WAN SASE: To review</t>
  </si>
  <si>
    <t>Operations and Assurance: To review</t>
  </si>
  <si>
    <t>Commercial Model: To review</t>
  </si>
  <si>
    <t>Sector Evidence: To review</t>
  </si>
  <si>
    <t>Total still To review</t>
  </si>
  <si>
    <t>Ready for handover</t>
  </si>
  <si>
    <t>Item</t>
  </si>
  <si>
    <t>Detail</t>
  </si>
  <si>
    <t>Outcome or next step</t>
  </si>
  <si>
    <t>RM6116 full supplier list</t>
  </si>
  <si>
    <t>Only page 1 of 3 of Lot 1a (44 suppliers) and page 1 of the all-lots list (20 of 131, A to B) could be read. Later pages are blocked by the site robots rules. Export the full list yourself.</t>
  </si>
  <si>
    <t>Still needs research</t>
  </si>
  <si>
    <t>Export the full RM6116 supplier list by hand (later pages blocked by robots rules). Positive listings stand; absence from page 1 is not proof.</t>
  </si>
  <si>
    <t>Candidate providers not on the roster</t>
  </si>
  <si>
    <t>Outside research pass suggested Wavenet, Pulsant, Aryaka, Updata and Sky Business with Companies House numbers from search. None has evidence yet that it sells MPLS or IP VPN to UK businesses, so none is added as a row. Updata Infrastructure (UK) Limited is shown as dissolved on 1 January 2025.</t>
  </si>
  <si>
    <t>Closed</t>
  </si>
  <si>
    <t>None of Wavenet, Pulsant, Aryaka, Updata or Sky Business has MPLS evidence, so none was added. Updata is dissolved.</t>
  </si>
  <si>
    <t>Possible exclusions to evidence</t>
  </si>
  <si>
    <t>Lumen (UK business reportedly moved to Colt), CityFibre, Neos Networks and Virtual1 (wholesale only?), Jisc (education only?), TalkTalk (entities restructured 1 April 2026; see roster issue), Daisy (Companies House PSCs are Jet Holdco Limited and Daisy Communications Holdings Limited).</t>
  </si>
  <si>
    <t>All 38 stay on the page with their limits stated in the profile and verdict (Lumen: not recommended until UK delivery is confirmed; wholesale-only providers labelled). Harry to confirm in the sign-off note.</t>
  </si>
  <si>
    <t>Colt footprint claims</t>
  </si>
  <si>
    <t>Outside pass quotes colt.net: over 31,000 connected buildings, 32 countries, 222 cities and 51 metropolitan area networks (page dated 2024-10-15), against older 29,000+ buildings. Not yet verified here.</t>
  </si>
  <si>
    <t>Article uses 32,000+ buildings, from the Colt G-Cloud 14 listing and IP VPN page read 2026-10-06. Older 29,000+ and 31,000+ figures superseded; city counts not used.</t>
  </si>
  <si>
    <t>GTT footprint</t>
  </si>
  <si>
    <t>gtt.net/about-us/network (10 August 2026): 450+ PoPs on six continents, reach to more than 170 countries. Current Netify page says 550+ and 600+.</t>
  </si>
  <si>
    <t>450+ PoPs and 170+ countries re-read on gtt.net/about-us/network 2026-10-06 and shown as GTT's own claim. Netify page figures (550+, 600+) not used.</t>
  </si>
  <si>
    <t>Telstra footprint</t>
  </si>
  <si>
    <t>Outside pass quotes telstrainternational.com IPVPN page: over 2000 PoPs in more than 200 countries and territories. Other pages reportedly say close to 200. Not yet verified here.</t>
  </si>
  <si>
    <t>Telstra UK pages redirect; footprint figures not entered. Check by hand.</t>
  </si>
  <si>
    <t>Verizon 57 data centres</t>
  </si>
  <si>
    <t>Claim not found on current Verizon pages by two passes.</t>
  </si>
  <si>
    <t>Claim not found on current Verizon pages; not used anywhere.</t>
  </si>
  <si>
    <t>MPLS end-of-life</t>
  </si>
  <si>
    <t>No provider end-of-life date for core MPLS was found. This is not proof none exists.</t>
  </si>
  <si>
    <t>No provider end-of-life date found. This is not proof none exists; the page does not claim one.</t>
  </si>
  <si>
    <t>BT global performance targets</t>
  </si>
  <si>
    <t>IP Connect Global schedules say targets are on the GS Portal and the PDF tables did not extract. Get the figures from the portal or BT.</t>
  </si>
  <si>
    <t>BT global performance targets sit on the GS Portal. Get them from the portal or BT.</t>
  </si>
  <si>
    <t>Exponential-e MPLS service definition</t>
  </si>
  <si>
    <t>Only the Smart Wires access schedule has numeric targets. Find the MPLS or VPLS service definition for core targets. The earlier network page /our-network (190 UK PoPs) was blocked for one outside pass but readable here.</t>
  </si>
  <si>
    <t>Exponential-e core MPLS or VPLS targets are not published on pages read. Ask the provider; Smart Wires access targets only are recorded.</t>
  </si>
  <si>
    <t>Outside research candidates not entered</t>
  </si>
  <si>
    <t>BT ISO 9001 certificate LRQ0940000 (LRQA), ISO 27001/22301 reference LRQ0772591, Cyber Essentials Plus guidance, monthly service report in Managed Service Schedule, BT case studies by sector, Vodafone, Zen, Verizon, AT&amp;T, Cogent and Zayo product statements, Neos legal entity page, Jisc legal entities, Companies House numbers for Maintel UK Limited (04526156), NTT Europe Ltd (02307625), Wavenet, Pulsant, Aryaka. None was verified here, so none is recorded as fact.</t>
  </si>
  <si>
    <t>ISO, Cyber Essentials Plus and BT case-study items were not entered. Check IASME, UKAS and BT pages by hand.</t>
  </si>
  <si>
    <t>Rejected outside claims</t>
  </si>
  <si>
    <t>BT core network owned (inferred), MEF 3.0 from a SASE certification, GTT UK Limited 06117401, BT Annual Report SOC count as NOC evidence, an Exponential-e Companies House number given from memory.</t>
  </si>
  <si>
    <t>Outside claims rejected; none entered.</t>
  </si>
  <si>
    <t>Batches 1 to 5: how the outside results were used</t>
  </si>
  <si>
    <t>The first five batches (25 providers) came back with many wrong claims. Each parent, public-sector, SLA, certification and case-study claim was re-read on the page by a checker using page-reader summaries. Only confirmed items were entered; each has a source row with Decision blank. Wording is reader-summary, so confirm verbatim before setting Decision. Everything else stays To review, with findings in the Notes columns.</t>
  </si>
  <si>
    <t>Method recorded. Batch 1 to 5 claims were re-read on the page; only confirmed items entered.</t>
  </si>
  <si>
    <t>RM6116: later list pages blocked</t>
  </si>
  <si>
    <t>Lot lists were read from the Government Commercial Agency site (the crowncommercial URLs redirect there). Lumen, Verizon, Orange, GTT, AT&amp;T and the rest of batches 4 and 5 were not found on page 1 only, so absence is not proven. Export the full supplier list.</t>
  </si>
  <si>
    <t>Later RM6116 list pages blocked. Absence for Lumen, Verizon, Orange, GTT, AT&amp;T and others is not proven. Export the list by hand.</t>
  </si>
  <si>
    <t>Roster entity issues</t>
  </si>
  <si>
    <t>TalkTalk Business: roster 03849133 is TalkTalk Communications Limited, RM6116 lists TalkTalk Business Direct Limited (11347230). Gamma: roster is Gamma Communications plc, RM6116 lists Gamma Network Solutions Limited. GTT: GTT - EMEA LTD. (03580993) entered but not confirmed as the contracting entity. AT&amp;T: overseas company FC021840 behind UK establishment BR004993.</t>
  </si>
  <si>
    <t>Contracting entities differ from the roster for TalkTalk, Gamma and GTT. Confirm each on Companies House and the framework list.</t>
  </si>
  <si>
    <t>Parents not yet entered</t>
  </si>
  <si>
    <t>Tata Communications (UK) Limited and Telstra International Ltd: Companies House PSC pages returned 403. Check by hand.</t>
  </si>
  <si>
    <t>Tata Communications (UK) and Telstra International Ltd parents: Companies House returned 403. Check by hand.</t>
  </si>
  <si>
    <t>Providers with Not found for MPLS page that were search failures</t>
  </si>
  <si>
    <t>Node4 (service pages exist), Six Degrees (Managed WAN page), Redcentric (Managed MPLS page), Claranet (UK Managed WAN page), Telstra (IPVPN page), Tata (Global VPN page). Not found in the earlier pass should not be copied into the workbook.</t>
  </si>
  <si>
    <t>Resolved in passes 3 and 4: Node4, Six Degrees, Redcentric, Claranet, Telstra and Tata MPLS pages now recorded.</t>
  </si>
  <si>
    <t>Colt own SLA</t>
  </si>
  <si>
    <t>Colt latency, jitter and loss figures from the earlier pass were SIP Trunking or old third-party copies; the cited Colt IP Access PDF is a 404. Find Colt's current IP VPN service level document.</t>
  </si>
  <si>
    <t>Colt IP VPN latency, jitter and loss: the cited Colt IP Access PDF is a 404 and earlier figures were SIP Trunking. Colt shown as availability only (99.9%).</t>
  </si>
  <si>
    <t>Lumen SLA</t>
  </si>
  <si>
    <t>Lumen's own SLA (2026-07-28) gives packet delivery by class and Intra-UK latency under 25 ms, but Table 5.1.1 covers On-Demand products. Read the PDF and the MPLS VPN Service Schedule (2026-04-23) for the MPLS case.</t>
  </si>
  <si>
    <t>Lumen SLA dated 28 July 2026 read 2026-10-06: intra-Europe PoP latency under 35 ms, jitter under 3 ms. Not UK-specific and the EMEA business moved to Colt, so UK cells stay Not published.</t>
  </si>
  <si>
    <t>Vodafone SLA figures</t>
  </si>
  <si>
    <t>Values entered are best-case classes from IP-VPN Service Specific Terms v1.7 (2024-09-30). Decide which class to quote on the page.</t>
  </si>
  <si>
    <t>Article quotes the best-case class (99.99% core, 5 ms jitter, 0.04% loss) from IP-VPN Specific Terms v1.7. Keep the "published target" wording.</t>
  </si>
  <si>
    <t>Non-UK case studies</t>
  </si>
  <si>
    <t>NTT DATA (Pick n Pay, Mondi, HUBER+SUHNER), GTT and AT&amp;T (US federal) do not count as UK sector evidence. None entered.</t>
  </si>
  <si>
    <t>Non-UK case studies not entered as UK sector evidence.</t>
  </si>
  <si>
    <t>Earlier outside claims rejected in this round</t>
  </si>
  <si>
    <t>AT&amp;T SLA figures attributed to Lumen, Verizon and AT&amp;T; Tata 99.8% as an availability SLA; Telstra service discontinuation note; Expereo and Redcentric and Six Degrees core network not owned; Colt SIP Trunking figures; Gamma Horizon figures; Zen broadband SLA figures; Spitfire leased line and VoIP figures; Gamma Lincolnshire case; GTT UK Limited 06117401.</t>
  </si>
  <si>
    <t>Not yet run</t>
  </si>
  <si>
    <t>Batches 6, 7 and 8 were run on 2026-10-02 and filled from the outside research plus a re-check. See the rows below.</t>
  </si>
  <si>
    <t>Batches 6 to 8 completed 2026-10-02.</t>
  </si>
  <si>
    <t>Batches 6 to 8 rejected claims</t>
  </si>
  <si>
    <t>Onecom parent (Onecom plc AIM) and telephony repair times; M247 parent and regional PoPs; Globalgig 200 PoPs, SLA PDF (404) and the manufacturer-retailer case; Cogent 90 ms Europe latency, Taiwan MPLS page and Bristol NOC; Zayo parent and directory coverage; Jisc PSN (govroam), MPLS and VPLS; hSo own-MPLS-platform, RM1045 and partner-page platforms; Commsworld self-referencing parent and SD-WAN Not found; ITS self-referencing parent; Virtual1 3,000 exchanges, 40 seconds and LinkedIn MPLS; CityFibre MEF 3.0 and 100% SLA.</t>
  </si>
  <si>
    <t>Shortlist fit: infrastructure and wholesale</t>
  </si>
  <si>
    <t>Jisc (no MPLS or IP VPN product), ITS Technology Group, Virtual1 (PXC) and CityFibre are wholesale or infrastructure providers; ITS and Virtual1 have no MPLS page. Decide whether they stay on the page or move to a separate wholesale note.</t>
  </si>
  <si>
    <t>Jisc, ITS, Virtual1 (PXC) and CityFibre stay on the page, labelled wholesale only or IP service rather than MPLS.</t>
  </si>
  <si>
    <t>hSo evidence checks</t>
  </si>
  <si>
    <t>Confirm RM6116 Lot 1a on the CCS supplier list, HSCN on the NHS supplier list, and the ISO claims against registrar records. No corporate parent on Companies House.</t>
  </si>
  <si>
    <t>hSo: RM6116 and HSCN confirmed 2026-10-06 (Syntura Group Limited t/a hSo). ISO claims still need registrar records.</t>
  </si>
  <si>
    <t>Virtual1 and PXC naming</t>
  </si>
  <si>
    <t>Virtual1 Limited trades as PXC since March 2024. Decide the name used on the page and confirm the contracting entity.</t>
  </si>
  <si>
    <t>Page uses "Virtual1, now PXC". Contracting entity still to confirm (see roster entity item).</t>
  </si>
  <si>
    <t>Zayo UK entity</t>
  </si>
  <si>
    <t>Zayo Group UK Limited has no registrable person on Companies House. Confirm the ultimate owner from a Tier 1 or Tier 2 source before naming a parent.</t>
  </si>
  <si>
    <t>Zayo Group UK Limited has no registrable person. Confirm the owner from a Tier 1 or 2 source before naming a parent.</t>
  </si>
  <si>
    <t>Globalgig SLA</t>
  </si>
  <si>
    <t>The SLA-By-Product PDF is 404. The MPLS Addendum gives US domestic figures only. Ask for a UK SLA or leave Not published.</t>
  </si>
  <si>
    <t>Globalgig: only US SLA figures exist, so UK SLA cells stay Not published.</t>
  </si>
  <si>
    <t>Cogent latency</t>
  </si>
  <si>
    <t>SLA PDF gives 45 ms or less North America and 35 ms or less intra-Europe (outside pass said 90 ms). No UK only figure. Decide which figure to quote.</t>
  </si>
  <si>
    <t>Cogent: no UK-only latency figure; Not published. Unreliable figures excluded from the page.</t>
  </si>
  <si>
    <t>Onecom MPLS terms</t>
  </si>
  <si>
    <t>The WAN and Ethernet schedule gives 99.99% internet platform availability and Premium repair targets of 6, 12 and 48 hours, with no service credits. Not entered because the scope (MPLS or internet) is unclear.</t>
  </si>
  <si>
    <t>Onecom: scope of the 99.99% figure unclear, so not entered.</t>
  </si>
  <si>
    <t>Register check 2026-10-02: method</t>
  </si>
  <si>
    <t>RM6116, HSCN, G-Cloud and cloud partner lists were re-checked by page-reader summaries for all 36 providers. The MEF register is a dynamic app that tools cannot read, so every MEF 3.0 date comes from a press page. Quotes are reader summaries; confirm on the live pages before setting Decision.</t>
  </si>
  <si>
    <t>Method recorded. MEF register unreadable, so MEF dates come from press pages.</t>
  </si>
  <si>
    <t>Colt claims failed</t>
  </si>
  <si>
    <t>Colt Technology Services is not on any RM6116 lot list read and not on any HSCN list. G-Cloud service 452502314103160 is Colt Cloud Communications (hosted UC), not a network service, and two supplier IDs appeared (92236, 92838). MEF 3.0 Carrier Ethernet and SD-WAN dates come from Colt press pages.</t>
  </si>
  <si>
    <t>Colt is on no RM6116 or HSCN list read; the G-Cloud claims for Colt Cloud Communications are a different service. Not entered.</t>
  </si>
  <si>
    <t>Spitfire RM6116 lots</t>
  </si>
  <si>
    <t>Spitfire is on Lots 1a and 4a only. The outside claim of Lot 4b is wrong.</t>
  </si>
  <si>
    <t>Spitfire is on Lots 1a and 4a only. Recorded.</t>
  </si>
  <si>
    <t>Vodafone RM6116 lots</t>
  </si>
  <si>
    <t>Vodafone Limited appears on 1a, 2a, 3a, 3b, 4b, 4c, 4d and 4e, not 2a only. Lot 4a was unreadable for Vodafone and Virgin Media Business (22 shown against 23).</t>
  </si>
  <si>
    <t>Vodafone listed on eight RM6116 lots; Lot 4a unreadable. RM6116 stands.</t>
  </si>
  <si>
    <t>Daisy RM6116 conflict</t>
  </si>
  <si>
    <t>The CCS supplier page for Daisy Corporate Services Trading Limited (id 1504, titled WN Corporate Services Trading Limited) lists 8 lots. No GCA lot list shows Daisy or WN, and the GCA page returned an error. Cell is Partial; check live.</t>
  </si>
  <si>
    <t>Daisy RM6116 stays Partial; the supplier is listed under a different name. Confirm with the CCS list.</t>
  </si>
  <si>
    <t>HSCN: N3 overlay suppliers</t>
  </si>
  <si>
    <t>Vodafone, TalkTalk Business, Maintel, Verizon and Lumen (listed as CenturyLink) appear only as RM1045 N3 overlay business applications suppliers, not CN-SPs and not on the RM3825 DPS. Entered as Partial. Daisy appears only in HSCN performance data. Gamma is a CN-SP and DPS supplier under Gamma Telecom Ltd.</t>
  </si>
  <si>
    <t>Vodafone, TalkTalk, Maintel, Verizon and Lumen are N3 overlay suppliers only; entered Partial.</t>
  </si>
  <si>
    <t>hSo / Syntura on HSCN</t>
  </si>
  <si>
    <t>This pass found hSo listed as Syntura on the CN-SP table and RM3825. An earlier check did not see it. Cell left Partial until confirmed. HSO Enterprise Solutions Limited on G-Cloud 14 (716921) is a different company.</t>
  </si>
  <si>
    <t>Resolved 2026-10-06: hSo is listed as Syntura Group Limited on the NHS CN-SP list and RM3825; HSCN is Proven.</t>
  </si>
  <si>
    <t>Tata and Telstra MEF and G-Cloud</t>
  </si>
  <si>
    <t>No MEF release names Tata Communications or Telstra for SD-WAN, so those outside claims are unsupported. Tata Communications is only on G-Cloud 10 (framework expired 1 July 2019); Tata Consultancy Services is a different company on G-Cloud 15.</t>
  </si>
  <si>
    <t>Unsupported Tata and Telstra MEF and G-Cloud claims not entered.</t>
  </si>
  <si>
    <t>MEF attribution</t>
  </si>
  <si>
    <t>Comcast Business, not the Masergy UK entity, holds the SD-WAN (2020-03-18) and SASE (2024-10-29) listings. Orange Business is listed for Carrier Ethernet and SASE, not SD-WAN. Lumen is listed for Carrier Ethernet and SASE. AT&amp;T is listed for SD-WAN and SASE. Dates are announcement dates.</t>
  </si>
  <si>
    <t>MEF register is a dynamic app that tools cannot read. Check MEF 3.0 dates by hand.</t>
  </si>
  <si>
    <t>Cloud partner lists</t>
  </si>
  <si>
    <t>Azure names are group brands, never the UK entity. UK Azure locations are London, London2 and Newport only. AWS and Google evidence is reader-summary only and two AWS fetches disagreed on KCOM, hSo and Masergy. Delivery Partner status was not verified. Telstra is on the current AWS list, so the 2018 slide claim is out of date. NTT DOCOMO BUSINESS, not NTT DATA, appears for NTT.</t>
  </si>
  <si>
    <t>Cloud partner lists are group brands and reader summaries only. Azure on-ramp cells are Partial. Check the AWS, Azure and Google partner pages.</t>
  </si>
  <si>
    <t>Roster entity mismatches</t>
  </si>
  <si>
    <t>TalkTalk: roster 03849133 vs TalkTalk Business Direct Limited on RM6116 and G-Cloud. Gamma: Gamma Communications plc vs Gamma Network Solutions Limited (RM6116) and Gamma Telecom Ltd (HSCN). Daisy: Daisy Communications Ltd vs Daisy Corporate Services Trading Ltd. NTT: NTT DATA UK Limited vs NTT UNITED KINGDOM LIMITED. Decide which entity each cell should describe.</t>
  </si>
  <si>
    <t>Roster entity mismatches (TalkTalk, Gamma, Daisy). Same action as the roster entity item.</t>
  </si>
  <si>
    <t>Module 1 not covered</t>
  </si>
  <si>
    <t>Module 1 found no ISO 27001, ISO 9001, ISO 22301, Cyber Essentials Plus or Ofcom records for Groups 1 and 2, and PSN is a provider claim only. Those cells need the IASME, UKAS and Ofcom registers. Modules 2 to 4 and Module 1 Groups 3 and 4 have not been run.</t>
  </si>
  <si>
    <t>ISO 27001, ISO 9001, ISO 22301, Cyber Essentials Plus and Ofcom records need the IASME, UKAS and Ofcom registers. PSN is a provider claim only.</t>
  </si>
  <si>
    <t>Module 2 check 2026-10-02: method</t>
  </si>
  <si>
    <t>Module 2 Groups 1 to 3 were re-checked by page-reader summaries. Group 1 URLs were not supplied by the outside tool and were found by the check. Groups 2 and 3 URLs were tested. TalkTalk, M247 and some Neos pages block the reader. Confirm quotes on the live pages before setting Decision.</t>
  </si>
  <si>
    <t>Method recorded.</t>
  </si>
  <si>
    <t>Wrong or unsupported Module 2 claims</t>
  </si>
  <si>
    <t>TalkTalk Irlam NOC (old Post Office inquiry record); Colt 222 cities and 32 countries (now 230+ and 1,100+); KCOM co-location core wording; Vodafone partner access wording; AT&amp;T 657 PoPs, 1,500 nodes and a Verizon SLA cited as AT&amp;T; Orange 250+ PoPs (Internet Platinum, not Business VPN); Tata 24x7 NOC (contact-centre brochure); Telstra NOC quote; Node4 access carrier list; Maintel Blackburn NOC; Redcentric PoP quote; Verizon Slough page (404).</t>
  </si>
  <si>
    <t>Wrong Module 2 claims rejected; none entered.</t>
  </si>
  <si>
    <t>Module 2 still thin</t>
  </si>
  <si>
    <t>No provider has a confirmed current UK NOC location. UK PoP city lists exist only for Tata, Colt (2021 release), KCOM, Spitfire and M247. Own-PoP country lists are not published by any provider in Groups 1 to 3, so those cells say Not published. M247 regional coverage and the Colt, Lumen and NTT data centre lists still need a current source.</t>
  </si>
  <si>
    <t>No provider has a confirmed UK NOC location and few publish UK PoP city lists. Ask providers directly.</t>
  </si>
  <si>
    <t>PoP definitions differ</t>
  </si>
  <si>
    <t>Virgin 336 PoPs, Neos 640+ PoPs, Zen 8 core data centres and Spitfire 4 core nodes are different measures and should not be compared as a league table.</t>
  </si>
  <si>
    <t>Page caveats that PoP counts are different measures (see the UK PoPs FAQ).</t>
  </si>
  <si>
    <t>Module 2 Group 4 not run</t>
  </si>
  <si>
    <t>Jisc, hSo, Commsworld, ITS, Virtual1, CityFibre, Globalgig, Cogent and Zayo still need Module 2.</t>
  </si>
  <si>
    <t>Group 4 (Jisc, hSo, Commsworld, ITS, Virtual1, CityFibre, Globalgig, Cogent, Zayo) covered in passes 3 and 4.</t>
  </si>
  <si>
    <t>Research pass 2026-10-02: method</t>
  </si>
  <si>
    <t>Two passes of page-reader research were run for fields still To review. Quotes are reader summaries; every entry is Partial unless a provider page states it plainly. Fields where three routes were not tried were left To review rather than set to Not found.</t>
  </si>
  <si>
    <t>Zayo entity</t>
  </si>
  <si>
    <t>UK facts for Zayo came from Zayo Europe (zayoeurope.com), a standalone company since 2024, while SD-WAN and North America facts came from Zayo Group. The roster entity is Zayo Group UK Limited. Decide which entity each Zayo cell should describe. All Zayo entries are Partial for this reason.</t>
  </si>
  <si>
    <t>Zayo UK facts come from Zayo Europe. Decide which entity each cell describes. Same action as the Zayo UK entity item.</t>
  </si>
  <si>
    <t>Virtual1 and PXC</t>
  </si>
  <si>
    <t>PXC combines Virtual1 with TalkTalk wholesale (March 2024). virtual1.com redirects to pxc.co.uk, so PXC pages and PeeringDB may describe the merged network. PeeringDB figures are Tier 3.</t>
  </si>
  <si>
    <t>PeeringDB figures are Tier 3 and not accepted as evidence. The page names PXC (formerly Virtual1).</t>
  </si>
  <si>
    <t>Only a US (Americas) MPLS addendum was found: 99.99% domestic availability and a 50 ms core round trip. Not entered as UK figures. UK entity is GLOBALGIG LIMITED 08164402.</t>
  </si>
  <si>
    <t>Duplicate of the Globalgig SLA item; closed.</t>
  </si>
  <si>
    <t>Commsworld SD-WAN</t>
  </si>
  <si>
    <t>Commsworld pages name MPLS L3VPN, VPLS and managed firewall but no SD-WAN or SASE. A Digital Marketplace Managed SD-WAN listing belongs to Digital Space Cloud Services Ltd and was rejected. PoP counts conflict: 125 on its own page, 90 on a Telehouse listing, both undated.</t>
  </si>
  <si>
    <t>Commsworld: no SD-WAN or SASE found; PoP count varies by source and the page says so (125 stated).</t>
  </si>
  <si>
    <t>Colt class of service conflict</t>
  </si>
  <si>
    <t>Colt page says five classes of service, the G-Cloud listing says six with end-to-end SLAs. The G-Cloud listing also claims PSN and HSCN, which no register supports. CoS cell left To review.</t>
  </si>
  <si>
    <t>Colt: five QoS classes on the page, six on the G-Cloud listing. Cell shows the page figure; confirm with Colt.</t>
  </si>
  <si>
    <t>Virgin Media O2 Ofcom entry</t>
  </si>
  <si>
    <t>Ofcom fine closed 8 July 2026 was against VMED O2 UK Limited (residential switching), not the business unit. Entered as Partial.</t>
  </si>
  <si>
    <t>Ofcom fine was against a different entity; Partial.</t>
  </si>
  <si>
    <t>Still unobtainable with these tools</t>
  </si>
  <si>
    <t>SLA latency, jitter and packet loss, repair targets and UK access-bandwidth figures sit in gated or separate documents for most providers. Telstra UK and Comcast Business (Masergy) pages redirect, Companies House returned 403 for several PSC pages, and M247, TalkTalk and some Jisc pages block the page reader. These need a manual read or a provider request.</t>
  </si>
  <si>
    <t>SLA latency, jitter, loss and repair targets sit in gated documents for most providers. Ask providers or read the portals.</t>
  </si>
  <si>
    <t>Resolved To review cells 2026-10-02</t>
  </si>
  <si>
    <t>Cells where research found a figure for the wrong product or country are Partial (status cells) or Not published (figure cells) with the figure in the Notes. Cells where research found nothing on the provider pages tried are Not found or Not published, which means not found by page-reader search, not that it does not exist. Three parent cells are leads only (TalkTalk, Tata, Telstra) and need the Companies House PSC page.</t>
  </si>
  <si>
    <t>Resolved with Partial or Not published and the figure in Notes.</t>
  </si>
  <si>
    <t>Third research pass 2026-10-02</t>
  </si>
  <si>
    <t>Third pass used G-Cloud service documents, provider PDFs, job adverts and PeeringDB. Only Not found or Not published cells with evidence were changed. PeeringDB-based PoP and country cells are Tier 3 corroboration only. Lumen no longer runs a UK network business (EMEA sold to Colt, completion announced 1 Nov 2023): rethink the Lumen row. Telstra International said in June 2024 it is ceasing new Managed Services: check the live page before using the Managed SD-WAN cells. Globalgig MPLS SLA figures found are for the US entity only (not entered). Spitfire SLA v2.3 covers access products, not MPLS (not entered). Zen SLA PDFs found were ADSL 2008. Daisy G-Cloud listings belong to Wavenet Limited (not used). Cogent 58 countries is a serves figure, not on-net (not entered). Reader summaries only: verify each quote on the live page.</t>
  </si>
  <si>
    <t>Third pass merged.</t>
  </si>
  <si>
    <t>Fourth research pass 2026-10-02</t>
  </si>
  <si>
    <t>Fourth pass used trade press, vendor pages, customer documents and provider PDFs. Not entered: NTT DATA (evidence is NTT Communications Japan, wrong entity), Jisc 99.95% (conflicts with 99.7% on G-Cloud and is an IP connection, not MPLS), Cogent figures (global, 2006 SLA), Vodafone 99.95% versus 99.90% reader-summary conflict (read the PDF table), Zayo fibre expansion list (not on-net PoPs), Expereo Ethernet (partner title only). Comcast Business (Masergy) cells come from US PSA terms PDFs with no UK scope, so Partial only. M247 coverage cells rest on a January 2020 article. Globalgig SLA figures are US entity only. Verify every quote on the live page.</t>
  </si>
  <si>
    <t>Fourth pass merged.</t>
  </si>
  <si>
    <t>Outside research files 2026-10-06 (five files)</t>
  </si>
  <si>
    <t>Reviewed against provider pages. Used: NHS England CN-SP list (BT and hSo to Proven, Daisy to Partial), Redcentric healthcare customers, TalkTalk Fuller's case, Spitfire access carriers, Lumen SLA note. Not used: all prices, commission rates and market benchmarks (brief says no prices); claims whose cited pages did not support them.</t>
  </si>
  <si>
    <t>Done 2026-10-06. No prices, commission rates or benchmarks were used.</t>
  </si>
  <si>
    <t>Verizon IP VPN Dedicated SLA PDF</t>
  </si>
  <si>
    <t>Outside file quotes 99.8%/99.95% availability, 4 hour repair for Global Tier A (includes UK) and 90 ms EMEA to EMEA latency. The PDF blocked automated reading (robots rules), so none is entered. Read the PDF yourself before using.</t>
  </si>
  <si>
    <t>Read the Verizon IP VPN Dedicated SLA PDF by hand (blocked to automated reading). Its UK figures are not entered, so Verizon stays In progress.</t>
  </si>
  <si>
    <t>Candidate providers from outside files</t>
  </si>
  <si>
    <t>Convergence (Group Networks), The Networking People (TNP), ANS Group and Syntura/hSo appear on the NHS CN-SP and RM3825 lists. Pure IP, Giganet, MPS Networks, CloudSwitched and HM Network are resellers or aggregators with no MPLS evidence read. Roster decision for Harry and Robert; none added as a row.</t>
  </si>
  <si>
    <t>Decision needed</t>
  </si>
  <si>
    <t>Roster decision for Harry and Robert: Convergence, TNP, ANS and Syntura (on HSCN lists) and the reseller names. None added.</t>
  </si>
  <si>
    <t>HSCN list changed</t>
  </si>
  <si>
    <t>FAQ HSCN list should now read BT Business, Virgin Media O2 Business, Gamma, Exponential-e, Redcentric, Node4 and hSo. Daisy is Partial (not on the NHS England list).</t>
  </si>
  <si>
    <t>Workbook updated. Harry to change the HSCN FAQ in the article to match (BT Business, Virgin Media O2 Business, Gamma, Exponential-e, Redcentric, Node4, hSo).</t>
  </si>
  <si>
    <t>Source decisions 2026-10-06</t>
  </si>
  <si>
    <t>Accepted = live page read and supports the claim (exact wording), or supports a weaker or differently scoped claim with the limitation in the note (accepted by Harry). Rejected = tier 4, US-only, dead-link, unopened, unreadable or tier 3 sources and pages that do not support the claim. Needs review = none. Accepted does not mean the quotation has been checked verbatim by a person; that sign-off step remains.</t>
  </si>
  <si>
    <t>Rule applied to all 794 source rows.</t>
  </si>
  <si>
    <t>Proven check 2026-10-06</t>
  </si>
  <si>
    <t>Every Proven cell was tested against an Accepted source for the same provider, sheet and column. 45 failed on first pass and were lowered to Partial; after the live page check 12 were restored and 33 remain Partial. No Proven cell rests on a source marked Needs review or Rejected.</t>
  </si>
  <si>
    <t>No Proven cell now rests on a source marked Needs review or Rejected.</t>
  </si>
  <si>
    <t>Live page check 2026-10-06: pages not read</t>
  </si>
  <si>
    <t>Sources that could not be read or checked on the live page were marked Rejected as not published or available to review (Harry, 2026-10-06). No Proven cell relies on them; some Partial cells cite only rejected sources.</t>
  </si>
  <si>
    <t>If any page can be read later, re-open its row and set Decision to Accepted.</t>
  </si>
  <si>
    <t>Live page check 2026-10-06: partial matches</t>
  </si>
  <si>
    <t>Sources where the page supports only a weaker, global, older or other-entity claim were Accepted by Harry (2026-10-06) with the limitation kept in the note.</t>
  </si>
  <si>
    <t>No action unless a better page is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</si>
</sst>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10"/>
      <name val="Arial"/>
      <charset val="1"/>
    </font>
    <font>
      <sz val="10"/>
      <name val="Arial"/>
      <charset val="1"/>
    </font>
    <font>
      <b/>
      <sz val="11"/>
      <color rgb="FF1F3A5F"/>
      <name val="Arial"/>
      <charset val="1"/>
    </font>
    <font>
      <b/>
      <sz val="10"/>
      <color rgb="FFFFFFFF"/>
      <name val="Arial"/>
      <charset val="1"/>
    </font>
    <font>
      <sz val="10"/>
      <name val="Arial"/>
      <family val="2"/>
    </font>
    <font>
      <b/>
      <sz val="11"/>
      <color rgb="FFFFFFFF"/>
      <name val="Cambria"/>
      <charset val="1"/>
    </font>
    <font>
      <b/>
      <sz val="11"/>
      <name val="Cambria"/>
      <charset val="1"/>
    </font>
    <font>
      <b/>
      <sz val="14"/>
      <name val="Arial"/>
      <family val="2"/>
    </font>
  </fonts>
  <fills count="5">
    <fill>
      <patternFill patternType="none"/>
    </fill>
    <fill>
      <patternFill patternType="gray125"/>
    </fill>
    <fill>
      <patternFill patternType="solid">
        <fgColor rgb="FFFFF2CC"/>
        <bgColor rgb="FFFFFFFF"/>
      </patternFill>
    </fill>
    <fill>
      <patternFill patternType="solid">
        <fgColor rgb="FF1F3A5F"/>
        <bgColor rgb="FF1F3864"/>
      </patternFill>
    </fill>
    <fill>
      <patternFill patternType="solid">
        <fgColor rgb="FF1F3864"/>
        <bgColor rgb="FF1F3A5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xf numFmtId="0" fontId="2" fillId="0" borderId="0" xfId="0" applyFont="1" applyAlignment="1">
      <alignment wrapText="1"/>
    </xf>
    <xf numFmtId="0" fontId="2" fillId="2" borderId="0" xfId="0" applyFont="1" applyFill="1"/>
    <xf numFmtId="0" fontId="4" fillId="3" borderId="1" xfId="0" applyFont="1" applyFill="1" applyBorder="1" applyAlignment="1">
      <alignment vertical="center" wrapText="1"/>
    </xf>
    <xf numFmtId="0" fontId="1" fillId="0" borderId="1" xfId="0" applyFont="1" applyBorder="1" applyAlignment="1">
      <alignment vertical="top"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1" xfId="0" applyFont="1" applyBorder="1"/>
    <xf numFmtId="0" fontId="2" fillId="0" borderId="0" xfId="0" applyFont="1"/>
    <xf numFmtId="0" fontId="6" fillId="4" borderId="0" xfId="0" applyFont="1" applyFill="1"/>
    <xf numFmtId="0" fontId="7" fillId="0" borderId="0" xfId="0" applyFont="1"/>
    <xf numFmtId="0" fontId="0" fillId="0" borderId="0" xfId="0"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1F3A5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5"/>
  <sheetViews>
    <sheetView tabSelected="1" zoomScaleNormal="100" workbookViewId="0">
      <selection activeCell="A2" sqref="A2"/>
    </sheetView>
  </sheetViews>
  <sheetFormatPr baseColWidth="10" defaultColWidth="8.6640625" defaultRowHeight="15" x14ac:dyDescent="0.2"/>
  <cols>
    <col min="1" max="1" width="120" customWidth="1"/>
  </cols>
  <sheetData>
    <row r="1" spans="1:1" ht="17.25" customHeight="1" x14ac:dyDescent="0.2">
      <c r="A1" s="16" t="s">
        <v>0</v>
      </c>
    </row>
    <row r="2" spans="1:1" ht="15" customHeight="1" x14ac:dyDescent="0.2">
      <c r="A2" s="1" t="s">
        <v>1</v>
      </c>
    </row>
    <row r="3" spans="1:1" ht="15" customHeight="1" x14ac:dyDescent="0.2">
      <c r="A3" s="2"/>
    </row>
    <row r="4" spans="1:1" ht="15" customHeight="1" x14ac:dyDescent="0.2">
      <c r="A4" s="3" t="s">
        <v>2</v>
      </c>
    </row>
    <row r="5" spans="1:1" ht="34.5" customHeight="1" x14ac:dyDescent="0.2">
      <c r="A5" s="2" t="s">
        <v>3</v>
      </c>
    </row>
    <row r="6" spans="1:1" ht="15" customHeight="1" x14ac:dyDescent="0.2">
      <c r="A6" s="2"/>
    </row>
    <row r="7" spans="1:1" ht="15" customHeight="1" x14ac:dyDescent="0.2">
      <c r="A7" s="3" t="s">
        <v>4</v>
      </c>
    </row>
    <row r="8" spans="1:1" ht="15" customHeight="1" x14ac:dyDescent="0.2">
      <c r="A8" s="2" t="s">
        <v>5</v>
      </c>
    </row>
    <row r="9" spans="1:1" ht="15" customHeight="1" x14ac:dyDescent="0.2">
      <c r="A9" s="2" t="s">
        <v>6</v>
      </c>
    </row>
    <row r="10" spans="1:1" ht="15" customHeight="1" x14ac:dyDescent="0.2">
      <c r="A10" s="2" t="s">
        <v>7</v>
      </c>
    </row>
    <row r="11" spans="1:1" ht="15" customHeight="1" x14ac:dyDescent="0.2">
      <c r="A11" s="2" t="s">
        <v>8</v>
      </c>
    </row>
    <row r="12" spans="1:1" ht="15" customHeight="1" x14ac:dyDescent="0.2">
      <c r="A12" s="2" t="s">
        <v>9</v>
      </c>
    </row>
    <row r="13" spans="1:1" ht="15" customHeight="1" x14ac:dyDescent="0.2">
      <c r="A13" s="2" t="s">
        <v>10</v>
      </c>
    </row>
    <row r="14" spans="1:1" ht="15" customHeight="1" x14ac:dyDescent="0.2">
      <c r="A14" s="2"/>
    </row>
    <row r="15" spans="1:1" ht="15" customHeight="1" x14ac:dyDescent="0.2">
      <c r="A15" s="3" t="s">
        <v>11</v>
      </c>
    </row>
    <row r="16" spans="1:1" ht="34.5" customHeight="1" x14ac:dyDescent="0.2">
      <c r="A16" s="2" t="s">
        <v>12</v>
      </c>
    </row>
    <row r="17" spans="1:1" ht="15" customHeight="1" x14ac:dyDescent="0.2">
      <c r="A17" s="2"/>
    </row>
    <row r="18" spans="1:1" ht="15" customHeight="1" x14ac:dyDescent="0.2">
      <c r="A18" s="3" t="s">
        <v>13</v>
      </c>
    </row>
    <row r="19" spans="1:1" ht="15" customHeight="1" x14ac:dyDescent="0.2">
      <c r="A19" s="2" t="s">
        <v>14</v>
      </c>
    </row>
    <row r="20" spans="1:1" ht="23.25" customHeight="1" x14ac:dyDescent="0.2">
      <c r="A20" s="2" t="s">
        <v>15</v>
      </c>
    </row>
    <row r="21" spans="1:1" ht="15" customHeight="1" x14ac:dyDescent="0.2">
      <c r="A21" s="2" t="s">
        <v>16</v>
      </c>
    </row>
    <row r="22" spans="1:1" ht="15" customHeight="1" x14ac:dyDescent="0.2">
      <c r="A22" s="2" t="s">
        <v>17</v>
      </c>
    </row>
    <row r="23" spans="1:1" ht="23.25" customHeight="1" x14ac:dyDescent="0.2">
      <c r="A23" s="2" t="s">
        <v>18</v>
      </c>
    </row>
    <row r="24" spans="1:1" ht="15" customHeight="1" x14ac:dyDescent="0.2">
      <c r="A24" s="2"/>
    </row>
    <row r="25" spans="1:1" ht="15" customHeight="1" x14ac:dyDescent="0.2">
      <c r="A25" s="3" t="s">
        <v>19</v>
      </c>
    </row>
    <row r="26" spans="1:1" ht="23.25" customHeight="1" x14ac:dyDescent="0.2">
      <c r="A26" s="2" t="s">
        <v>20</v>
      </c>
    </row>
    <row r="27" spans="1:1" ht="34.5" customHeight="1" x14ac:dyDescent="0.2">
      <c r="A27" s="2" t="s">
        <v>21</v>
      </c>
    </row>
    <row r="28" spans="1:1" ht="15" customHeight="1" x14ac:dyDescent="0.2">
      <c r="A28" s="2" t="s">
        <v>22</v>
      </c>
    </row>
    <row r="29" spans="1:1" ht="15" customHeight="1" x14ac:dyDescent="0.2">
      <c r="A29" s="2" t="s">
        <v>23</v>
      </c>
    </row>
    <row r="30" spans="1:1" ht="15" customHeight="1" x14ac:dyDescent="0.2">
      <c r="A30" s="2"/>
    </row>
    <row r="31" spans="1:1" ht="15" customHeight="1" x14ac:dyDescent="0.2">
      <c r="A31" s="3" t="s">
        <v>24</v>
      </c>
    </row>
    <row r="32" spans="1:1" ht="23.25" customHeight="1" x14ac:dyDescent="0.2">
      <c r="A32" s="2" t="s">
        <v>25</v>
      </c>
    </row>
    <row r="33" spans="1:1" ht="15" customHeight="1" x14ac:dyDescent="0.2">
      <c r="A33" s="2" t="s">
        <v>26</v>
      </c>
    </row>
    <row r="34" spans="1:1" ht="15" customHeight="1" x14ac:dyDescent="0.2">
      <c r="A34" s="2" t="s">
        <v>27</v>
      </c>
    </row>
    <row r="35" spans="1:1" ht="15" customHeight="1" x14ac:dyDescent="0.2">
      <c r="A35" s="2" t="s">
        <v>28</v>
      </c>
    </row>
    <row r="36" spans="1:1" ht="15" customHeight="1" x14ac:dyDescent="0.2">
      <c r="A36" s="2" t="s">
        <v>29</v>
      </c>
    </row>
    <row r="37" spans="1:1" ht="15" customHeight="1" x14ac:dyDescent="0.2">
      <c r="A37" s="2" t="s">
        <v>30</v>
      </c>
    </row>
    <row r="38" spans="1:1" ht="15" customHeight="1" x14ac:dyDescent="0.2">
      <c r="A38" s="2"/>
    </row>
    <row r="39" spans="1:1" ht="15" customHeight="1" x14ac:dyDescent="0.2">
      <c r="A39" s="3" t="s">
        <v>31</v>
      </c>
    </row>
    <row r="40" spans="1:1" ht="15" customHeight="1" x14ac:dyDescent="0.2">
      <c r="A40" s="2" t="s">
        <v>32</v>
      </c>
    </row>
    <row r="41" spans="1:1" ht="15" customHeight="1" x14ac:dyDescent="0.2">
      <c r="A41" s="2" t="s">
        <v>33</v>
      </c>
    </row>
    <row r="42" spans="1:1" ht="15" customHeight="1" x14ac:dyDescent="0.2">
      <c r="A42" s="2" t="s">
        <v>34</v>
      </c>
    </row>
    <row r="43" spans="1:1" ht="15" customHeight="1" x14ac:dyDescent="0.2">
      <c r="A43" s="2" t="s">
        <v>35</v>
      </c>
    </row>
    <row r="44" spans="1:1" ht="15" customHeight="1" x14ac:dyDescent="0.2">
      <c r="A44" s="2" t="s">
        <v>36</v>
      </c>
    </row>
    <row r="45" spans="1:1" ht="15" customHeight="1" x14ac:dyDescent="0.2">
      <c r="A45" s="2" t="s">
        <v>37</v>
      </c>
    </row>
    <row r="46" spans="1:1" ht="15" customHeight="1" x14ac:dyDescent="0.2">
      <c r="A46" s="2" t="s">
        <v>38</v>
      </c>
    </row>
    <row r="47" spans="1:1" ht="15" customHeight="1" x14ac:dyDescent="0.2">
      <c r="A47" s="2" t="s">
        <v>39</v>
      </c>
    </row>
    <row r="48" spans="1:1" ht="15" customHeight="1" x14ac:dyDescent="0.2">
      <c r="A48" s="2" t="s">
        <v>40</v>
      </c>
    </row>
    <row r="49" spans="1:1" ht="15" customHeight="1" x14ac:dyDescent="0.2">
      <c r="A49" s="2" t="s">
        <v>41</v>
      </c>
    </row>
    <row r="50" spans="1:1" ht="15" customHeight="1" x14ac:dyDescent="0.2">
      <c r="A50" s="2" t="s">
        <v>42</v>
      </c>
    </row>
    <row r="51" spans="1:1" ht="15" customHeight="1" x14ac:dyDescent="0.2">
      <c r="A51" s="2" t="s">
        <v>43</v>
      </c>
    </row>
    <row r="53" spans="1:1" ht="15" customHeight="1" x14ac:dyDescent="0.2">
      <c r="A53" s="4" t="s">
        <v>44</v>
      </c>
    </row>
    <row r="54" spans="1:1" ht="15" customHeight="1" x14ac:dyDescent="0.2">
      <c r="A54" s="5" t="s">
        <v>45</v>
      </c>
    </row>
    <row r="55" spans="1:1" ht="15" customHeight="1" x14ac:dyDescent="0.2">
      <c r="A55" s="6" t="s">
        <v>46</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8" width="20" customWidth="1"/>
    <col min="9" max="10" width="36" customWidth="1"/>
    <col min="11" max="14" width="20" customWidth="1"/>
    <col min="15" max="15" width="22" customWidth="1"/>
    <col min="16" max="17" width="30" customWidth="1"/>
    <col min="18" max="18" width="20" customWidth="1"/>
  </cols>
  <sheetData>
    <row r="1" spans="1:18" ht="42" customHeight="1" x14ac:dyDescent="0.2">
      <c r="A1" s="7" t="s">
        <v>47</v>
      </c>
      <c r="B1" s="7" t="s">
        <v>48</v>
      </c>
      <c r="C1" s="7" t="s">
        <v>49</v>
      </c>
      <c r="D1" s="7" t="s">
        <v>50</v>
      </c>
      <c r="E1" s="7" t="s">
        <v>51</v>
      </c>
      <c r="F1" s="7" t="s">
        <v>52</v>
      </c>
      <c r="G1" s="7" t="s">
        <v>53</v>
      </c>
      <c r="H1" s="7" t="s">
        <v>54</v>
      </c>
      <c r="I1" s="7" t="s">
        <v>55</v>
      </c>
      <c r="J1" s="7" t="s">
        <v>56</v>
      </c>
      <c r="K1" s="7" t="s">
        <v>57</v>
      </c>
      <c r="L1" s="7" t="s">
        <v>58</v>
      </c>
      <c r="M1" s="7" t="s">
        <v>59</v>
      </c>
      <c r="N1" s="7" t="s">
        <v>60</v>
      </c>
      <c r="O1" s="7" t="s">
        <v>61</v>
      </c>
      <c r="P1" s="7" t="s">
        <v>62</v>
      </c>
      <c r="Q1" s="7" t="s">
        <v>63</v>
      </c>
      <c r="R1" s="7" t="s">
        <v>64</v>
      </c>
    </row>
    <row r="2" spans="1:18" ht="23.25" customHeight="1" x14ac:dyDescent="0.2">
      <c r="A2" s="8" t="s">
        <v>65</v>
      </c>
      <c r="B2" s="9" t="s">
        <v>66</v>
      </c>
      <c r="C2" s="10" t="s">
        <v>67</v>
      </c>
      <c r="D2" s="10" t="s">
        <v>68</v>
      </c>
      <c r="E2" s="10" t="s">
        <v>69</v>
      </c>
      <c r="F2" s="10" t="s">
        <v>70</v>
      </c>
      <c r="G2" s="10" t="s">
        <v>71</v>
      </c>
      <c r="H2" s="10" t="s">
        <v>72</v>
      </c>
      <c r="I2" s="10" t="s">
        <v>73</v>
      </c>
      <c r="J2" s="10" t="s">
        <v>74</v>
      </c>
      <c r="K2" s="10" t="s">
        <v>75</v>
      </c>
      <c r="L2" s="10" t="s">
        <v>76</v>
      </c>
      <c r="M2" s="10" t="s">
        <v>77</v>
      </c>
      <c r="N2" s="10" t="s">
        <v>78</v>
      </c>
      <c r="O2" s="10"/>
      <c r="P2" s="10" t="s">
        <v>79</v>
      </c>
      <c r="Q2" s="10" t="s">
        <v>80</v>
      </c>
      <c r="R2" s="11">
        <f t="shared" ref="R2:R39" si="0">COUNTIF(C2:Q2,"To review")</f>
        <v>0</v>
      </c>
    </row>
    <row r="3" spans="1:18" ht="15" customHeight="1" x14ac:dyDescent="0.2">
      <c r="A3" s="8" t="s">
        <v>81</v>
      </c>
      <c r="B3" s="9" t="s">
        <v>82</v>
      </c>
      <c r="C3" s="10" t="s">
        <v>83</v>
      </c>
      <c r="D3" s="10" t="s">
        <v>84</v>
      </c>
      <c r="E3" s="10" t="s">
        <v>69</v>
      </c>
      <c r="F3" s="10" t="s">
        <v>85</v>
      </c>
      <c r="G3" s="10" t="s">
        <v>86</v>
      </c>
      <c r="H3" s="10" t="s">
        <v>87</v>
      </c>
      <c r="I3" s="10" t="s">
        <v>88</v>
      </c>
      <c r="J3" s="10" t="s">
        <v>89</v>
      </c>
      <c r="K3" s="10" t="s">
        <v>75</v>
      </c>
      <c r="L3" s="10" t="s">
        <v>75</v>
      </c>
      <c r="M3" s="10" t="s">
        <v>77</v>
      </c>
      <c r="N3" s="10" t="s">
        <v>78</v>
      </c>
      <c r="O3" s="10"/>
      <c r="P3" s="10" t="s">
        <v>90</v>
      </c>
      <c r="Q3" s="10" t="s">
        <v>91</v>
      </c>
      <c r="R3" s="11">
        <f t="shared" si="0"/>
        <v>0</v>
      </c>
    </row>
    <row r="4" spans="1:18" ht="15" customHeight="1" x14ac:dyDescent="0.2">
      <c r="A4" s="8" t="s">
        <v>92</v>
      </c>
      <c r="B4" s="9" t="s">
        <v>93</v>
      </c>
      <c r="C4" s="10" t="s">
        <v>94</v>
      </c>
      <c r="D4" s="10" t="s">
        <v>95</v>
      </c>
      <c r="E4" s="10" t="s">
        <v>69</v>
      </c>
      <c r="F4" s="10" t="s">
        <v>96</v>
      </c>
      <c r="G4" s="10" t="s">
        <v>86</v>
      </c>
      <c r="H4" s="10" t="s">
        <v>97</v>
      </c>
      <c r="I4" s="10" t="s">
        <v>98</v>
      </c>
      <c r="J4" s="10" t="s">
        <v>99</v>
      </c>
      <c r="K4" s="10" t="s">
        <v>75</v>
      </c>
      <c r="L4" s="10" t="s">
        <v>75</v>
      </c>
      <c r="M4" s="10" t="s">
        <v>77</v>
      </c>
      <c r="N4" s="10" t="s">
        <v>78</v>
      </c>
      <c r="O4" s="10"/>
      <c r="P4" s="10" t="s">
        <v>100</v>
      </c>
      <c r="Q4" s="10" t="s">
        <v>101</v>
      </c>
      <c r="R4" s="11">
        <f t="shared" si="0"/>
        <v>0</v>
      </c>
    </row>
    <row r="5" spans="1:18" ht="15" customHeight="1" x14ac:dyDescent="0.2">
      <c r="A5" s="8" t="s">
        <v>102</v>
      </c>
      <c r="B5" s="9" t="s">
        <v>103</v>
      </c>
      <c r="C5" s="10" t="s">
        <v>102</v>
      </c>
      <c r="D5" s="10" t="s">
        <v>104</v>
      </c>
      <c r="E5" s="10" t="s">
        <v>69</v>
      </c>
      <c r="F5" s="10" t="s">
        <v>105</v>
      </c>
      <c r="G5" s="10" t="s">
        <v>71</v>
      </c>
      <c r="H5" s="10" t="s">
        <v>106</v>
      </c>
      <c r="I5" s="10" t="s">
        <v>107</v>
      </c>
      <c r="J5" s="10" t="s">
        <v>108</v>
      </c>
      <c r="K5" s="10" t="s">
        <v>76</v>
      </c>
      <c r="L5" s="10" t="s">
        <v>75</v>
      </c>
      <c r="M5" s="10" t="s">
        <v>77</v>
      </c>
      <c r="N5" s="10" t="s">
        <v>78</v>
      </c>
      <c r="O5" s="10"/>
      <c r="P5" s="10" t="s">
        <v>109</v>
      </c>
      <c r="Q5" s="10" t="s">
        <v>110</v>
      </c>
      <c r="R5" s="11">
        <f t="shared" si="0"/>
        <v>0</v>
      </c>
    </row>
    <row r="6" spans="1:18" ht="15" customHeight="1" x14ac:dyDescent="0.2">
      <c r="A6" s="8" t="s">
        <v>111</v>
      </c>
      <c r="B6" s="9" t="s">
        <v>112</v>
      </c>
      <c r="C6" s="10" t="s">
        <v>113</v>
      </c>
      <c r="D6" s="10" t="s">
        <v>114</v>
      </c>
      <c r="E6" s="10" t="s">
        <v>69</v>
      </c>
      <c r="F6" s="10" t="s">
        <v>115</v>
      </c>
      <c r="G6" s="10" t="s">
        <v>86</v>
      </c>
      <c r="H6" s="10" t="s">
        <v>116</v>
      </c>
      <c r="I6" s="10" t="s">
        <v>117</v>
      </c>
      <c r="J6" s="10" t="s">
        <v>118</v>
      </c>
      <c r="K6" s="10" t="s">
        <v>75</v>
      </c>
      <c r="L6" s="10" t="s">
        <v>75</v>
      </c>
      <c r="M6" s="10" t="s">
        <v>77</v>
      </c>
      <c r="N6" s="10" t="s">
        <v>78</v>
      </c>
      <c r="O6" s="10"/>
      <c r="P6" s="10" t="s">
        <v>119</v>
      </c>
      <c r="Q6" s="10" t="s">
        <v>120</v>
      </c>
      <c r="R6" s="11">
        <f t="shared" si="0"/>
        <v>0</v>
      </c>
    </row>
    <row r="7" spans="1:18" ht="15" customHeight="1" x14ac:dyDescent="0.2">
      <c r="A7" s="8" t="s">
        <v>121</v>
      </c>
      <c r="B7" s="9" t="s">
        <v>122</v>
      </c>
      <c r="C7" s="10" t="s">
        <v>123</v>
      </c>
      <c r="D7" s="10" t="s">
        <v>124</v>
      </c>
      <c r="E7" s="10" t="s">
        <v>69</v>
      </c>
      <c r="F7" s="10" t="s">
        <v>125</v>
      </c>
      <c r="G7" s="10" t="s">
        <v>126</v>
      </c>
      <c r="H7" s="10" t="s">
        <v>127</v>
      </c>
      <c r="I7" s="10" t="s">
        <v>128</v>
      </c>
      <c r="J7" s="10" t="s">
        <v>128</v>
      </c>
      <c r="K7" s="10" t="s">
        <v>75</v>
      </c>
      <c r="L7" s="10" t="s">
        <v>75</v>
      </c>
      <c r="M7" s="10" t="s">
        <v>77</v>
      </c>
      <c r="N7" s="10" t="s">
        <v>78</v>
      </c>
      <c r="O7" s="10"/>
      <c r="P7" s="10" t="s">
        <v>129</v>
      </c>
      <c r="Q7" s="10" t="s">
        <v>130</v>
      </c>
      <c r="R7" s="11">
        <f t="shared" si="0"/>
        <v>0</v>
      </c>
    </row>
    <row r="8" spans="1:18" ht="15" customHeight="1" x14ac:dyDescent="0.2">
      <c r="A8" s="8" t="s">
        <v>131</v>
      </c>
      <c r="B8" s="9" t="s">
        <v>132</v>
      </c>
      <c r="C8" s="10" t="s">
        <v>133</v>
      </c>
      <c r="D8" s="10" t="s">
        <v>134</v>
      </c>
      <c r="E8" s="10" t="s">
        <v>69</v>
      </c>
      <c r="F8" s="10" t="s">
        <v>135</v>
      </c>
      <c r="G8" s="10" t="s">
        <v>136</v>
      </c>
      <c r="H8" s="10" t="s">
        <v>137</v>
      </c>
      <c r="I8" s="10" t="s">
        <v>138</v>
      </c>
      <c r="J8" s="10" t="s">
        <v>139</v>
      </c>
      <c r="K8" s="10" t="s">
        <v>75</v>
      </c>
      <c r="L8" s="10" t="s">
        <v>75</v>
      </c>
      <c r="M8" s="10" t="s">
        <v>77</v>
      </c>
      <c r="N8" s="10" t="s">
        <v>78</v>
      </c>
      <c r="O8" s="10"/>
      <c r="P8" s="10" t="s">
        <v>140</v>
      </c>
      <c r="Q8" s="10" t="s">
        <v>141</v>
      </c>
      <c r="R8" s="11">
        <f t="shared" si="0"/>
        <v>0</v>
      </c>
    </row>
    <row r="9" spans="1:18" ht="15" customHeight="1" x14ac:dyDescent="0.2">
      <c r="A9" s="8" t="s">
        <v>142</v>
      </c>
      <c r="B9" s="9" t="s">
        <v>143</v>
      </c>
      <c r="C9" s="10" t="s">
        <v>144</v>
      </c>
      <c r="D9" s="10" t="s">
        <v>145</v>
      </c>
      <c r="E9" s="10" t="s">
        <v>69</v>
      </c>
      <c r="F9" s="10" t="s">
        <v>146</v>
      </c>
      <c r="G9" s="10" t="s">
        <v>86</v>
      </c>
      <c r="H9" s="10" t="s">
        <v>147</v>
      </c>
      <c r="I9" s="10" t="s">
        <v>148</v>
      </c>
      <c r="J9" s="10" t="s">
        <v>149</v>
      </c>
      <c r="K9" s="10" t="s">
        <v>75</v>
      </c>
      <c r="L9" s="10" t="s">
        <v>75</v>
      </c>
      <c r="M9" s="10" t="s">
        <v>77</v>
      </c>
      <c r="N9" s="10" t="s">
        <v>78</v>
      </c>
      <c r="O9" s="10"/>
      <c r="P9" s="10" t="s">
        <v>150</v>
      </c>
      <c r="Q9" s="10" t="s">
        <v>151</v>
      </c>
      <c r="R9" s="11">
        <f t="shared" si="0"/>
        <v>0</v>
      </c>
    </row>
    <row r="10" spans="1:18" ht="15" customHeight="1" x14ac:dyDescent="0.2">
      <c r="A10" s="8" t="s">
        <v>152</v>
      </c>
      <c r="B10" s="9" t="s">
        <v>153</v>
      </c>
      <c r="C10" s="10" t="s">
        <v>154</v>
      </c>
      <c r="D10" s="10" t="s">
        <v>155</v>
      </c>
      <c r="E10" s="10" t="s">
        <v>69</v>
      </c>
      <c r="F10" s="10" t="s">
        <v>146</v>
      </c>
      <c r="G10" s="10" t="s">
        <v>126</v>
      </c>
      <c r="H10" s="10" t="s">
        <v>156</v>
      </c>
      <c r="I10" s="10" t="s">
        <v>157</v>
      </c>
      <c r="J10" s="10" t="s">
        <v>158</v>
      </c>
      <c r="K10" s="10" t="s">
        <v>75</v>
      </c>
      <c r="L10" s="10" t="s">
        <v>159</v>
      </c>
      <c r="M10" s="10" t="s">
        <v>77</v>
      </c>
      <c r="N10" s="10" t="s">
        <v>78</v>
      </c>
      <c r="O10" s="10"/>
      <c r="P10" s="10" t="s">
        <v>160</v>
      </c>
      <c r="Q10" s="10" t="s">
        <v>161</v>
      </c>
      <c r="R10" s="11">
        <f t="shared" si="0"/>
        <v>0</v>
      </c>
    </row>
    <row r="11" spans="1:18" ht="15" customHeight="1" x14ac:dyDescent="0.2">
      <c r="A11" s="8" t="s">
        <v>162</v>
      </c>
      <c r="B11" s="9" t="s">
        <v>163</v>
      </c>
      <c r="C11" s="10" t="s">
        <v>164</v>
      </c>
      <c r="D11" s="10" t="s">
        <v>165</v>
      </c>
      <c r="E11" s="10" t="s">
        <v>69</v>
      </c>
      <c r="F11" s="10" t="s">
        <v>166</v>
      </c>
      <c r="G11" s="10" t="s">
        <v>126</v>
      </c>
      <c r="H11" s="10" t="s">
        <v>167</v>
      </c>
      <c r="I11" s="10" t="s">
        <v>168</v>
      </c>
      <c r="J11" s="10" t="s">
        <v>169</v>
      </c>
      <c r="K11" s="10" t="s">
        <v>75</v>
      </c>
      <c r="L11" s="10" t="s">
        <v>75</v>
      </c>
      <c r="M11" s="10" t="s">
        <v>77</v>
      </c>
      <c r="N11" s="10" t="s">
        <v>78</v>
      </c>
      <c r="O11" s="10"/>
      <c r="P11" s="10" t="s">
        <v>170</v>
      </c>
      <c r="Q11" s="10" t="s">
        <v>171</v>
      </c>
      <c r="R11" s="11">
        <f t="shared" si="0"/>
        <v>0</v>
      </c>
    </row>
    <row r="12" spans="1:18" ht="15" customHeight="1" x14ac:dyDescent="0.2">
      <c r="A12" s="8" t="s">
        <v>172</v>
      </c>
      <c r="B12" s="9" t="s">
        <v>173</v>
      </c>
      <c r="C12" s="10" t="s">
        <v>174</v>
      </c>
      <c r="D12" s="10" t="s">
        <v>175</v>
      </c>
      <c r="E12" s="10" t="s">
        <v>69</v>
      </c>
      <c r="F12" s="10" t="s">
        <v>176</v>
      </c>
      <c r="G12" s="10" t="s">
        <v>71</v>
      </c>
      <c r="H12" s="10" t="s">
        <v>177</v>
      </c>
      <c r="I12" s="10" t="s">
        <v>178</v>
      </c>
      <c r="J12" s="10" t="s">
        <v>179</v>
      </c>
      <c r="K12" s="10" t="s">
        <v>75</v>
      </c>
      <c r="L12" s="10" t="s">
        <v>75</v>
      </c>
      <c r="M12" s="10" t="s">
        <v>77</v>
      </c>
      <c r="N12" s="10" t="s">
        <v>78</v>
      </c>
      <c r="O12" s="10"/>
      <c r="P12" s="10" t="s">
        <v>180</v>
      </c>
      <c r="Q12" s="10" t="s">
        <v>181</v>
      </c>
      <c r="R12" s="11">
        <f t="shared" si="0"/>
        <v>0</v>
      </c>
    </row>
    <row r="13" spans="1:18" ht="15" customHeight="1" x14ac:dyDescent="0.2">
      <c r="A13" s="8" t="s">
        <v>182</v>
      </c>
      <c r="B13" s="9" t="s">
        <v>183</v>
      </c>
      <c r="C13" s="10" t="s">
        <v>184</v>
      </c>
      <c r="D13" s="10" t="s">
        <v>185</v>
      </c>
      <c r="E13" s="10" t="s">
        <v>69</v>
      </c>
      <c r="F13" s="10" t="s">
        <v>186</v>
      </c>
      <c r="G13" s="10" t="s">
        <v>71</v>
      </c>
      <c r="H13" s="10" t="s">
        <v>187</v>
      </c>
      <c r="I13" s="10" t="s">
        <v>188</v>
      </c>
      <c r="J13" s="10" t="s">
        <v>189</v>
      </c>
      <c r="K13" s="10" t="s">
        <v>76</v>
      </c>
      <c r="L13" s="10" t="s">
        <v>75</v>
      </c>
      <c r="M13" s="10" t="s">
        <v>77</v>
      </c>
      <c r="N13" s="10" t="s">
        <v>190</v>
      </c>
      <c r="O13" s="10"/>
      <c r="P13" s="10" t="s">
        <v>191</v>
      </c>
      <c r="Q13" s="10" t="s">
        <v>192</v>
      </c>
      <c r="R13" s="11">
        <f t="shared" si="0"/>
        <v>0</v>
      </c>
    </row>
    <row r="14" spans="1:18" ht="15" customHeight="1" x14ac:dyDescent="0.2">
      <c r="A14" s="8" t="s">
        <v>193</v>
      </c>
      <c r="B14" s="9" t="s">
        <v>194</v>
      </c>
      <c r="C14" s="10" t="s">
        <v>195</v>
      </c>
      <c r="D14" s="10" t="s">
        <v>196</v>
      </c>
      <c r="E14" s="10" t="s">
        <v>69</v>
      </c>
      <c r="F14" s="10" t="s">
        <v>197</v>
      </c>
      <c r="G14" s="10" t="s">
        <v>71</v>
      </c>
      <c r="H14" s="10" t="s">
        <v>198</v>
      </c>
      <c r="I14" s="10" t="s">
        <v>199</v>
      </c>
      <c r="J14" s="10" t="s">
        <v>200</v>
      </c>
      <c r="K14" s="10" t="s">
        <v>75</v>
      </c>
      <c r="L14" s="10" t="s">
        <v>75</v>
      </c>
      <c r="M14" s="10" t="s">
        <v>77</v>
      </c>
      <c r="N14" s="10" t="s">
        <v>78</v>
      </c>
      <c r="O14" s="10"/>
      <c r="P14" s="10" t="s">
        <v>201</v>
      </c>
      <c r="Q14" s="10" t="s">
        <v>202</v>
      </c>
      <c r="R14" s="11">
        <f t="shared" si="0"/>
        <v>0</v>
      </c>
    </row>
    <row r="15" spans="1:18" ht="15" customHeight="1" x14ac:dyDescent="0.2">
      <c r="A15" s="8" t="s">
        <v>203</v>
      </c>
      <c r="B15" s="9" t="s">
        <v>204</v>
      </c>
      <c r="C15" s="10" t="s">
        <v>205</v>
      </c>
      <c r="D15" s="10" t="s">
        <v>206</v>
      </c>
      <c r="E15" s="10" t="s">
        <v>69</v>
      </c>
      <c r="F15" s="10" t="s">
        <v>207</v>
      </c>
      <c r="G15" s="10" t="s">
        <v>71</v>
      </c>
      <c r="H15" s="10" t="s">
        <v>208</v>
      </c>
      <c r="I15" s="10" t="s">
        <v>209</v>
      </c>
      <c r="J15" s="10" t="s">
        <v>210</v>
      </c>
      <c r="K15" s="10" t="s">
        <v>75</v>
      </c>
      <c r="L15" s="10" t="s">
        <v>75</v>
      </c>
      <c r="M15" s="10" t="s">
        <v>77</v>
      </c>
      <c r="N15" s="10" t="s">
        <v>78</v>
      </c>
      <c r="O15" s="10"/>
      <c r="P15" s="10" t="s">
        <v>211</v>
      </c>
      <c r="Q15" s="10" t="s">
        <v>212</v>
      </c>
      <c r="R15" s="11">
        <f t="shared" si="0"/>
        <v>0</v>
      </c>
    </row>
    <row r="16" spans="1:18" ht="15" customHeight="1" x14ac:dyDescent="0.2">
      <c r="A16" s="8" t="s">
        <v>213</v>
      </c>
      <c r="B16" s="9" t="s">
        <v>214</v>
      </c>
      <c r="C16" s="10" t="s">
        <v>215</v>
      </c>
      <c r="D16" s="10" t="s">
        <v>216</v>
      </c>
      <c r="E16" s="10" t="s">
        <v>217</v>
      </c>
      <c r="F16" s="10" t="s">
        <v>218</v>
      </c>
      <c r="G16" s="10" t="s">
        <v>71</v>
      </c>
      <c r="H16" s="10" t="s">
        <v>219</v>
      </c>
      <c r="I16" s="10" t="s">
        <v>220</v>
      </c>
      <c r="J16" s="10" t="s">
        <v>221</v>
      </c>
      <c r="K16" s="10" t="s">
        <v>75</v>
      </c>
      <c r="L16" s="10" t="s">
        <v>75</v>
      </c>
      <c r="M16" s="10" t="s">
        <v>77</v>
      </c>
      <c r="N16" s="10" t="s">
        <v>78</v>
      </c>
      <c r="O16" s="10"/>
      <c r="P16" s="10" t="s">
        <v>222</v>
      </c>
      <c r="Q16" s="10" t="s">
        <v>223</v>
      </c>
      <c r="R16" s="11">
        <f t="shared" si="0"/>
        <v>0</v>
      </c>
    </row>
    <row r="17" spans="1:18" ht="15" customHeight="1" x14ac:dyDescent="0.2">
      <c r="A17" s="8" t="s">
        <v>224</v>
      </c>
      <c r="B17" s="9" t="s">
        <v>225</v>
      </c>
      <c r="C17" s="10" t="s">
        <v>226</v>
      </c>
      <c r="D17" s="10" t="s">
        <v>227</v>
      </c>
      <c r="E17" s="10" t="s">
        <v>69</v>
      </c>
      <c r="F17" s="10" t="s">
        <v>228</v>
      </c>
      <c r="G17" s="10" t="s">
        <v>71</v>
      </c>
      <c r="H17" s="10" t="s">
        <v>229</v>
      </c>
      <c r="I17" s="10" t="s">
        <v>159</v>
      </c>
      <c r="J17" s="10" t="s">
        <v>230</v>
      </c>
      <c r="K17" s="10" t="s">
        <v>75</v>
      </c>
      <c r="L17" s="10" t="s">
        <v>75</v>
      </c>
      <c r="M17" s="10" t="s">
        <v>77</v>
      </c>
      <c r="N17" s="10" t="s">
        <v>78</v>
      </c>
      <c r="O17" s="10"/>
      <c r="P17" s="10" t="s">
        <v>231</v>
      </c>
      <c r="Q17" s="10" t="s">
        <v>232</v>
      </c>
      <c r="R17" s="11">
        <f t="shared" si="0"/>
        <v>0</v>
      </c>
    </row>
    <row r="18" spans="1:18" ht="15" customHeight="1" x14ac:dyDescent="0.2">
      <c r="A18" s="8" t="s">
        <v>233</v>
      </c>
      <c r="B18" s="9" t="s">
        <v>234</v>
      </c>
      <c r="C18" s="10" t="s">
        <v>235</v>
      </c>
      <c r="D18" s="10" t="s">
        <v>236</v>
      </c>
      <c r="E18" s="10" t="s">
        <v>69</v>
      </c>
      <c r="F18" s="10" t="s">
        <v>237</v>
      </c>
      <c r="G18" s="10" t="s">
        <v>71</v>
      </c>
      <c r="H18" s="10" t="s">
        <v>238</v>
      </c>
      <c r="I18" s="10" t="s">
        <v>239</v>
      </c>
      <c r="J18" s="10" t="s">
        <v>240</v>
      </c>
      <c r="K18" s="10" t="s">
        <v>75</v>
      </c>
      <c r="L18" s="10" t="s">
        <v>75</v>
      </c>
      <c r="M18" s="10" t="s">
        <v>77</v>
      </c>
      <c r="N18" s="10" t="s">
        <v>78</v>
      </c>
      <c r="O18" s="10"/>
      <c r="P18" s="10" t="s">
        <v>241</v>
      </c>
      <c r="Q18" s="10" t="s">
        <v>242</v>
      </c>
      <c r="R18" s="11">
        <f t="shared" si="0"/>
        <v>0</v>
      </c>
    </row>
    <row r="19" spans="1:18" ht="15" customHeight="1" x14ac:dyDescent="0.2">
      <c r="A19" s="8" t="s">
        <v>243</v>
      </c>
      <c r="B19" s="9" t="s">
        <v>244</v>
      </c>
      <c r="C19" s="10" t="s">
        <v>245</v>
      </c>
      <c r="D19" s="10" t="s">
        <v>246</v>
      </c>
      <c r="E19" s="10" t="s">
        <v>69</v>
      </c>
      <c r="F19" s="10" t="s">
        <v>247</v>
      </c>
      <c r="G19" s="10" t="s">
        <v>71</v>
      </c>
      <c r="H19" s="10" t="s">
        <v>248</v>
      </c>
      <c r="I19" s="10" t="s">
        <v>249</v>
      </c>
      <c r="J19" s="10" t="s">
        <v>250</v>
      </c>
      <c r="K19" s="10" t="s">
        <v>75</v>
      </c>
      <c r="L19" s="10" t="s">
        <v>75</v>
      </c>
      <c r="M19" s="10" t="s">
        <v>77</v>
      </c>
      <c r="N19" s="10" t="s">
        <v>190</v>
      </c>
      <c r="O19" s="10"/>
      <c r="P19" s="10" t="s">
        <v>251</v>
      </c>
      <c r="Q19" s="10" t="s">
        <v>252</v>
      </c>
      <c r="R19" s="11">
        <f t="shared" si="0"/>
        <v>0</v>
      </c>
    </row>
    <row r="20" spans="1:18" ht="15" customHeight="1" x14ac:dyDescent="0.2">
      <c r="A20" s="8" t="s">
        <v>253</v>
      </c>
      <c r="B20" s="9" t="s">
        <v>254</v>
      </c>
      <c r="C20" s="10" t="s">
        <v>255</v>
      </c>
      <c r="D20" s="10" t="s">
        <v>256</v>
      </c>
      <c r="E20" s="10" t="s">
        <v>69</v>
      </c>
      <c r="F20" s="10" t="s">
        <v>257</v>
      </c>
      <c r="G20" s="10" t="s">
        <v>136</v>
      </c>
      <c r="H20" s="10" t="s">
        <v>258</v>
      </c>
      <c r="I20" s="10" t="s">
        <v>259</v>
      </c>
      <c r="J20" s="10" t="s">
        <v>260</v>
      </c>
      <c r="K20" s="10" t="s">
        <v>75</v>
      </c>
      <c r="L20" s="10" t="s">
        <v>75</v>
      </c>
      <c r="M20" s="10" t="s">
        <v>77</v>
      </c>
      <c r="N20" s="10" t="s">
        <v>78</v>
      </c>
      <c r="O20" s="10"/>
      <c r="P20" s="10" t="s">
        <v>261</v>
      </c>
      <c r="Q20" s="10" t="s">
        <v>262</v>
      </c>
      <c r="R20" s="11">
        <f t="shared" si="0"/>
        <v>0</v>
      </c>
    </row>
    <row r="21" spans="1:18" ht="15" customHeight="1" x14ac:dyDescent="0.2">
      <c r="A21" s="8" t="s">
        <v>263</v>
      </c>
      <c r="B21" s="9" t="s">
        <v>264</v>
      </c>
      <c r="C21" s="10" t="s">
        <v>265</v>
      </c>
      <c r="D21" s="10" t="s">
        <v>266</v>
      </c>
      <c r="E21" s="10" t="s">
        <v>69</v>
      </c>
      <c r="F21" s="10" t="s">
        <v>267</v>
      </c>
      <c r="G21" s="10" t="s">
        <v>126</v>
      </c>
      <c r="H21" s="10" t="s">
        <v>268</v>
      </c>
      <c r="I21" s="10" t="s">
        <v>269</v>
      </c>
      <c r="J21" s="10" t="s">
        <v>270</v>
      </c>
      <c r="K21" s="10" t="s">
        <v>75</v>
      </c>
      <c r="L21" s="10" t="s">
        <v>75</v>
      </c>
      <c r="M21" s="10" t="s">
        <v>77</v>
      </c>
      <c r="N21" s="10" t="s">
        <v>190</v>
      </c>
      <c r="O21" s="10"/>
      <c r="P21" s="10" t="s">
        <v>271</v>
      </c>
      <c r="Q21" s="10" t="s">
        <v>272</v>
      </c>
      <c r="R21" s="11">
        <f t="shared" si="0"/>
        <v>0</v>
      </c>
    </row>
    <row r="22" spans="1:18" ht="15" customHeight="1" x14ac:dyDescent="0.2">
      <c r="A22" s="8" t="s">
        <v>273</v>
      </c>
      <c r="B22" s="9" t="s">
        <v>274</v>
      </c>
      <c r="C22" s="10" t="s">
        <v>275</v>
      </c>
      <c r="D22" s="10" t="s">
        <v>276</v>
      </c>
      <c r="E22" s="10" t="s">
        <v>69</v>
      </c>
      <c r="F22" s="10" t="s">
        <v>277</v>
      </c>
      <c r="G22" s="10" t="s">
        <v>126</v>
      </c>
      <c r="H22" s="10" t="s">
        <v>278</v>
      </c>
      <c r="I22" s="10" t="s">
        <v>279</v>
      </c>
      <c r="J22" s="10" t="s">
        <v>280</v>
      </c>
      <c r="K22" s="10" t="s">
        <v>75</v>
      </c>
      <c r="L22" s="10" t="s">
        <v>75</v>
      </c>
      <c r="M22" s="10" t="s">
        <v>77</v>
      </c>
      <c r="N22" s="10" t="s">
        <v>78</v>
      </c>
      <c r="O22" s="10"/>
      <c r="P22" s="10" t="s">
        <v>281</v>
      </c>
      <c r="Q22" s="10" t="s">
        <v>282</v>
      </c>
      <c r="R22" s="11">
        <f t="shared" si="0"/>
        <v>0</v>
      </c>
    </row>
    <row r="23" spans="1:18" ht="15" customHeight="1" x14ac:dyDescent="0.2">
      <c r="A23" s="8" t="s">
        <v>283</v>
      </c>
      <c r="B23" s="9" t="s">
        <v>284</v>
      </c>
      <c r="C23" s="10" t="s">
        <v>285</v>
      </c>
      <c r="D23" s="10" t="s">
        <v>286</v>
      </c>
      <c r="E23" s="10" t="s">
        <v>69</v>
      </c>
      <c r="F23" s="10" t="s">
        <v>287</v>
      </c>
      <c r="G23" s="10" t="s">
        <v>126</v>
      </c>
      <c r="H23" s="10" t="s">
        <v>288</v>
      </c>
      <c r="I23" s="10" t="s">
        <v>289</v>
      </c>
      <c r="J23" s="10" t="s">
        <v>290</v>
      </c>
      <c r="K23" s="10" t="s">
        <v>75</v>
      </c>
      <c r="L23" s="10" t="s">
        <v>75</v>
      </c>
      <c r="M23" s="10" t="s">
        <v>77</v>
      </c>
      <c r="N23" s="10" t="s">
        <v>78</v>
      </c>
      <c r="O23" s="10"/>
      <c r="P23" s="10" t="s">
        <v>291</v>
      </c>
      <c r="Q23" s="10" t="s">
        <v>292</v>
      </c>
      <c r="R23" s="11">
        <f t="shared" si="0"/>
        <v>0</v>
      </c>
    </row>
    <row r="24" spans="1:18" ht="15" customHeight="1" x14ac:dyDescent="0.2">
      <c r="A24" s="8" t="s">
        <v>293</v>
      </c>
      <c r="B24" s="9" t="s">
        <v>294</v>
      </c>
      <c r="C24" s="10" t="s">
        <v>295</v>
      </c>
      <c r="D24" s="10" t="s">
        <v>296</v>
      </c>
      <c r="E24" s="10" t="s">
        <v>69</v>
      </c>
      <c r="F24" s="10" t="s">
        <v>297</v>
      </c>
      <c r="G24" s="10" t="s">
        <v>126</v>
      </c>
      <c r="H24" s="10" t="s">
        <v>298</v>
      </c>
      <c r="I24" s="10" t="s">
        <v>299</v>
      </c>
      <c r="J24" s="10" t="s">
        <v>300</v>
      </c>
      <c r="K24" s="10" t="s">
        <v>75</v>
      </c>
      <c r="L24" s="10" t="s">
        <v>75</v>
      </c>
      <c r="M24" s="10" t="s">
        <v>77</v>
      </c>
      <c r="N24" s="10" t="s">
        <v>78</v>
      </c>
      <c r="O24" s="10"/>
      <c r="P24" s="10" t="s">
        <v>301</v>
      </c>
      <c r="Q24" s="10" t="s">
        <v>302</v>
      </c>
      <c r="R24" s="11">
        <f t="shared" si="0"/>
        <v>0</v>
      </c>
    </row>
    <row r="25" spans="1:18" ht="15" customHeight="1" x14ac:dyDescent="0.2">
      <c r="A25" s="8" t="s">
        <v>303</v>
      </c>
      <c r="B25" s="9" t="s">
        <v>304</v>
      </c>
      <c r="C25" s="10" t="s">
        <v>305</v>
      </c>
      <c r="D25" s="10" t="s">
        <v>306</v>
      </c>
      <c r="E25" s="10" t="s">
        <v>69</v>
      </c>
      <c r="F25" s="10" t="s">
        <v>307</v>
      </c>
      <c r="G25" s="10" t="s">
        <v>126</v>
      </c>
      <c r="H25" s="10" t="s">
        <v>308</v>
      </c>
      <c r="I25" s="10" t="s">
        <v>309</v>
      </c>
      <c r="J25" s="10" t="s">
        <v>310</v>
      </c>
      <c r="K25" s="10" t="s">
        <v>75</v>
      </c>
      <c r="L25" s="10" t="s">
        <v>75</v>
      </c>
      <c r="M25" s="10" t="s">
        <v>77</v>
      </c>
      <c r="N25" s="10" t="s">
        <v>78</v>
      </c>
      <c r="O25" s="10"/>
      <c r="P25" s="10" t="s">
        <v>311</v>
      </c>
      <c r="Q25" s="10" t="s">
        <v>312</v>
      </c>
      <c r="R25" s="11">
        <f t="shared" si="0"/>
        <v>0</v>
      </c>
    </row>
    <row r="26" spans="1:18" ht="15" customHeight="1" x14ac:dyDescent="0.2">
      <c r="A26" s="8" t="s">
        <v>313</v>
      </c>
      <c r="B26" s="9" t="s">
        <v>314</v>
      </c>
      <c r="C26" s="10" t="s">
        <v>315</v>
      </c>
      <c r="D26" s="10" t="s">
        <v>316</v>
      </c>
      <c r="E26" s="10" t="s">
        <v>69</v>
      </c>
      <c r="F26" s="10" t="s">
        <v>317</v>
      </c>
      <c r="G26" s="10" t="s">
        <v>126</v>
      </c>
      <c r="H26" s="10" t="s">
        <v>318</v>
      </c>
      <c r="I26" s="10" t="s">
        <v>319</v>
      </c>
      <c r="J26" s="10" t="s">
        <v>319</v>
      </c>
      <c r="K26" s="10" t="s">
        <v>75</v>
      </c>
      <c r="L26" s="10" t="s">
        <v>75</v>
      </c>
      <c r="M26" s="10" t="s">
        <v>77</v>
      </c>
      <c r="N26" s="10" t="s">
        <v>78</v>
      </c>
      <c r="O26" s="10"/>
      <c r="P26" s="10" t="s">
        <v>320</v>
      </c>
      <c r="Q26" s="10" t="s">
        <v>321</v>
      </c>
      <c r="R26" s="11">
        <f t="shared" si="0"/>
        <v>0</v>
      </c>
    </row>
    <row r="27" spans="1:18" ht="15" customHeight="1" x14ac:dyDescent="0.2">
      <c r="A27" s="8" t="s">
        <v>322</v>
      </c>
      <c r="B27" s="9" t="s">
        <v>323</v>
      </c>
      <c r="C27" s="10" t="s">
        <v>324</v>
      </c>
      <c r="D27" s="10" t="s">
        <v>325</v>
      </c>
      <c r="E27" s="10" t="s">
        <v>69</v>
      </c>
      <c r="F27" s="10" t="s">
        <v>326</v>
      </c>
      <c r="G27" s="10" t="s">
        <v>327</v>
      </c>
      <c r="H27" s="10" t="s">
        <v>328</v>
      </c>
      <c r="I27" s="10" t="s">
        <v>329</v>
      </c>
      <c r="J27" s="10" t="s">
        <v>330</v>
      </c>
      <c r="K27" s="10" t="s">
        <v>75</v>
      </c>
      <c r="L27" s="10" t="s">
        <v>75</v>
      </c>
      <c r="M27" s="10" t="s">
        <v>77</v>
      </c>
      <c r="N27" s="10" t="s">
        <v>78</v>
      </c>
      <c r="O27" s="10"/>
      <c r="P27" s="10" t="s">
        <v>331</v>
      </c>
      <c r="Q27" s="10" t="s">
        <v>332</v>
      </c>
      <c r="R27" s="11">
        <f t="shared" si="0"/>
        <v>0</v>
      </c>
    </row>
    <row r="28" spans="1:18" ht="15" customHeight="1" x14ac:dyDescent="0.2">
      <c r="A28" s="8" t="s">
        <v>333</v>
      </c>
      <c r="B28" s="9" t="s">
        <v>334</v>
      </c>
      <c r="C28" s="10" t="s">
        <v>335</v>
      </c>
      <c r="D28" s="10" t="s">
        <v>336</v>
      </c>
      <c r="E28" s="10" t="s">
        <v>69</v>
      </c>
      <c r="F28" s="10" t="s">
        <v>337</v>
      </c>
      <c r="G28" s="10" t="s">
        <v>136</v>
      </c>
      <c r="H28" s="10" t="s">
        <v>338</v>
      </c>
      <c r="I28" s="10" t="s">
        <v>339</v>
      </c>
      <c r="J28" s="10" t="s">
        <v>340</v>
      </c>
      <c r="K28" s="10" t="s">
        <v>75</v>
      </c>
      <c r="L28" s="10" t="s">
        <v>75</v>
      </c>
      <c r="M28" s="10" t="s">
        <v>77</v>
      </c>
      <c r="N28" s="10" t="s">
        <v>78</v>
      </c>
      <c r="O28" s="10"/>
      <c r="P28" s="10" t="s">
        <v>341</v>
      </c>
      <c r="Q28" s="10" t="s">
        <v>342</v>
      </c>
      <c r="R28" s="11">
        <f t="shared" si="0"/>
        <v>0</v>
      </c>
    </row>
    <row r="29" spans="1:18" ht="15" customHeight="1" x14ac:dyDescent="0.2">
      <c r="A29" s="8" t="s">
        <v>343</v>
      </c>
      <c r="B29" s="9" t="s">
        <v>344</v>
      </c>
      <c r="C29" s="10" t="s">
        <v>345</v>
      </c>
      <c r="D29" s="10" t="s">
        <v>346</v>
      </c>
      <c r="E29" s="10" t="s">
        <v>69</v>
      </c>
      <c r="F29" s="10" t="s">
        <v>347</v>
      </c>
      <c r="G29" s="10" t="s">
        <v>126</v>
      </c>
      <c r="H29" s="10" t="s">
        <v>348</v>
      </c>
      <c r="I29" s="10" t="s">
        <v>159</v>
      </c>
      <c r="J29" s="10" t="s">
        <v>349</v>
      </c>
      <c r="K29" s="10" t="s">
        <v>75</v>
      </c>
      <c r="L29" s="10" t="s">
        <v>75</v>
      </c>
      <c r="M29" s="10" t="s">
        <v>77</v>
      </c>
      <c r="N29" s="10" t="s">
        <v>78</v>
      </c>
      <c r="O29" s="10"/>
      <c r="P29" s="10" t="s">
        <v>350</v>
      </c>
      <c r="Q29" s="10" t="s">
        <v>351</v>
      </c>
      <c r="R29" s="11">
        <f t="shared" si="0"/>
        <v>0</v>
      </c>
    </row>
    <row r="30" spans="1:18" ht="15" customHeight="1" x14ac:dyDescent="0.2">
      <c r="A30" s="8" t="s">
        <v>352</v>
      </c>
      <c r="B30" s="9" t="s">
        <v>353</v>
      </c>
      <c r="C30" s="10" t="s">
        <v>354</v>
      </c>
      <c r="D30" s="10" t="s">
        <v>355</v>
      </c>
      <c r="E30" s="10" t="s">
        <v>69</v>
      </c>
      <c r="F30" s="10" t="s">
        <v>356</v>
      </c>
      <c r="G30" s="10" t="s">
        <v>126</v>
      </c>
      <c r="H30" s="10" t="s">
        <v>357</v>
      </c>
      <c r="I30" s="10" t="s">
        <v>358</v>
      </c>
      <c r="J30" s="10" t="s">
        <v>359</v>
      </c>
      <c r="K30" s="10" t="s">
        <v>75</v>
      </c>
      <c r="L30" s="10" t="s">
        <v>75</v>
      </c>
      <c r="M30" s="10" t="s">
        <v>77</v>
      </c>
      <c r="N30" s="10" t="s">
        <v>190</v>
      </c>
      <c r="O30" s="10"/>
      <c r="P30" s="10" t="s">
        <v>360</v>
      </c>
      <c r="Q30" s="10" t="s">
        <v>361</v>
      </c>
      <c r="R30" s="11">
        <f t="shared" si="0"/>
        <v>0</v>
      </c>
    </row>
    <row r="31" spans="1:18" ht="23.25" customHeight="1" x14ac:dyDescent="0.2">
      <c r="A31" s="8" t="s">
        <v>362</v>
      </c>
      <c r="B31" s="9" t="s">
        <v>363</v>
      </c>
      <c r="C31" s="10" t="s">
        <v>364</v>
      </c>
      <c r="D31" s="10" t="s">
        <v>365</v>
      </c>
      <c r="E31" s="10" t="s">
        <v>69</v>
      </c>
      <c r="F31" s="10" t="s">
        <v>366</v>
      </c>
      <c r="G31" s="10" t="s">
        <v>136</v>
      </c>
      <c r="H31" s="10" t="s">
        <v>367</v>
      </c>
      <c r="I31" s="10" t="s">
        <v>159</v>
      </c>
      <c r="J31" s="10" t="s">
        <v>368</v>
      </c>
      <c r="K31" s="10" t="s">
        <v>75</v>
      </c>
      <c r="L31" s="10" t="s">
        <v>75</v>
      </c>
      <c r="M31" s="10" t="s">
        <v>77</v>
      </c>
      <c r="N31" s="10" t="s">
        <v>78</v>
      </c>
      <c r="O31" s="10"/>
      <c r="P31" s="10" t="s">
        <v>369</v>
      </c>
      <c r="Q31" s="10" t="s">
        <v>370</v>
      </c>
      <c r="R31" s="11">
        <f t="shared" si="0"/>
        <v>0</v>
      </c>
    </row>
    <row r="32" spans="1:18" ht="15" customHeight="1" x14ac:dyDescent="0.2">
      <c r="A32" s="8" t="s">
        <v>371</v>
      </c>
      <c r="B32" s="9" t="s">
        <v>372</v>
      </c>
      <c r="C32" s="10" t="s">
        <v>373</v>
      </c>
      <c r="D32" s="10" t="s">
        <v>374</v>
      </c>
      <c r="E32" s="10" t="s">
        <v>69</v>
      </c>
      <c r="F32" s="10" t="s">
        <v>375</v>
      </c>
      <c r="G32" s="10" t="s">
        <v>126</v>
      </c>
      <c r="H32" s="10" t="s">
        <v>376</v>
      </c>
      <c r="I32" s="10" t="s">
        <v>377</v>
      </c>
      <c r="J32" s="10" t="s">
        <v>378</v>
      </c>
      <c r="K32" s="10" t="s">
        <v>75</v>
      </c>
      <c r="L32" s="10" t="s">
        <v>75</v>
      </c>
      <c r="M32" s="10" t="s">
        <v>77</v>
      </c>
      <c r="N32" s="10" t="s">
        <v>78</v>
      </c>
      <c r="O32" s="10"/>
      <c r="P32" s="10" t="s">
        <v>379</v>
      </c>
      <c r="Q32" s="10" t="s">
        <v>380</v>
      </c>
      <c r="R32" s="11">
        <f t="shared" si="0"/>
        <v>0</v>
      </c>
    </row>
    <row r="33" spans="1:18" ht="15" customHeight="1" x14ac:dyDescent="0.2">
      <c r="A33" s="8" t="s">
        <v>381</v>
      </c>
      <c r="B33" s="9" t="s">
        <v>382</v>
      </c>
      <c r="C33" s="10" t="s">
        <v>383</v>
      </c>
      <c r="D33" s="10" t="s">
        <v>384</v>
      </c>
      <c r="E33" s="10" t="s">
        <v>69</v>
      </c>
      <c r="F33" s="10" t="s">
        <v>385</v>
      </c>
      <c r="G33" s="10" t="s">
        <v>136</v>
      </c>
      <c r="H33" s="10" t="s">
        <v>386</v>
      </c>
      <c r="I33" s="10" t="s">
        <v>387</v>
      </c>
      <c r="J33" s="10" t="s">
        <v>159</v>
      </c>
      <c r="K33" s="10" t="s">
        <v>75</v>
      </c>
      <c r="L33" s="10" t="s">
        <v>75</v>
      </c>
      <c r="M33" s="10" t="s">
        <v>77</v>
      </c>
      <c r="N33" s="10" t="s">
        <v>78</v>
      </c>
      <c r="O33" s="10"/>
      <c r="P33" s="10" t="s">
        <v>388</v>
      </c>
      <c r="Q33" s="10" t="s">
        <v>389</v>
      </c>
      <c r="R33" s="11">
        <f t="shared" si="0"/>
        <v>0</v>
      </c>
    </row>
    <row r="34" spans="1:18" ht="15" customHeight="1" x14ac:dyDescent="0.2">
      <c r="A34" s="8" t="s">
        <v>390</v>
      </c>
      <c r="B34" s="9" t="s">
        <v>391</v>
      </c>
      <c r="C34" s="10" t="s">
        <v>392</v>
      </c>
      <c r="D34" s="10" t="s">
        <v>393</v>
      </c>
      <c r="E34" s="10" t="s">
        <v>69</v>
      </c>
      <c r="F34" s="10" t="s">
        <v>394</v>
      </c>
      <c r="G34" s="10" t="s">
        <v>395</v>
      </c>
      <c r="H34" s="10" t="s">
        <v>396</v>
      </c>
      <c r="I34" s="10" t="s">
        <v>159</v>
      </c>
      <c r="J34" s="10" t="s">
        <v>159</v>
      </c>
      <c r="K34" s="10" t="s">
        <v>75</v>
      </c>
      <c r="L34" s="10" t="s">
        <v>75</v>
      </c>
      <c r="M34" s="10" t="s">
        <v>77</v>
      </c>
      <c r="N34" s="10" t="s">
        <v>78</v>
      </c>
      <c r="O34" s="10"/>
      <c r="P34" s="10" t="s">
        <v>397</v>
      </c>
      <c r="Q34" s="10" t="s">
        <v>398</v>
      </c>
      <c r="R34" s="11">
        <f t="shared" si="0"/>
        <v>0</v>
      </c>
    </row>
    <row r="35" spans="1:18" ht="15" customHeight="1" x14ac:dyDescent="0.2">
      <c r="A35" s="8" t="s">
        <v>399</v>
      </c>
      <c r="B35" s="9" t="s">
        <v>400</v>
      </c>
      <c r="C35" s="10" t="s">
        <v>401</v>
      </c>
      <c r="D35" s="10" t="s">
        <v>402</v>
      </c>
      <c r="E35" s="10" t="s">
        <v>69</v>
      </c>
      <c r="F35" s="10" t="s">
        <v>403</v>
      </c>
      <c r="G35" s="10" t="s">
        <v>395</v>
      </c>
      <c r="H35" s="10" t="s">
        <v>404</v>
      </c>
      <c r="I35" s="10" t="s">
        <v>159</v>
      </c>
      <c r="J35" s="10" t="s">
        <v>159</v>
      </c>
      <c r="K35" s="10" t="s">
        <v>75</v>
      </c>
      <c r="L35" s="10" t="s">
        <v>75</v>
      </c>
      <c r="M35" s="10" t="s">
        <v>77</v>
      </c>
      <c r="N35" s="10" t="s">
        <v>78</v>
      </c>
      <c r="O35" s="10"/>
      <c r="P35" s="10" t="s">
        <v>405</v>
      </c>
      <c r="Q35" s="10" t="s">
        <v>406</v>
      </c>
      <c r="R35" s="11">
        <f t="shared" si="0"/>
        <v>0</v>
      </c>
    </row>
    <row r="36" spans="1:18" ht="15" customHeight="1" x14ac:dyDescent="0.2">
      <c r="A36" s="8" t="s">
        <v>407</v>
      </c>
      <c r="B36" s="9" t="s">
        <v>408</v>
      </c>
      <c r="C36" s="10" t="s">
        <v>409</v>
      </c>
      <c r="D36" s="10" t="s">
        <v>410</v>
      </c>
      <c r="E36" s="10" t="s">
        <v>69</v>
      </c>
      <c r="F36" s="10" t="s">
        <v>411</v>
      </c>
      <c r="G36" s="10" t="s">
        <v>395</v>
      </c>
      <c r="H36" s="10" t="s">
        <v>412</v>
      </c>
      <c r="I36" s="10" t="s">
        <v>413</v>
      </c>
      <c r="J36" s="10" t="s">
        <v>159</v>
      </c>
      <c r="K36" s="10" t="s">
        <v>75</v>
      </c>
      <c r="L36" s="10" t="s">
        <v>75</v>
      </c>
      <c r="M36" s="10" t="s">
        <v>77</v>
      </c>
      <c r="N36" s="10" t="s">
        <v>78</v>
      </c>
      <c r="O36" s="10"/>
      <c r="P36" s="10" t="s">
        <v>414</v>
      </c>
      <c r="Q36" s="10" t="s">
        <v>415</v>
      </c>
      <c r="R36" s="11">
        <f t="shared" si="0"/>
        <v>0</v>
      </c>
    </row>
    <row r="37" spans="1:18" ht="15" customHeight="1" x14ac:dyDescent="0.2">
      <c r="A37" s="8" t="s">
        <v>416</v>
      </c>
      <c r="B37" s="9" t="s">
        <v>417</v>
      </c>
      <c r="C37" s="10" t="s">
        <v>418</v>
      </c>
      <c r="D37" s="10" t="s">
        <v>419</v>
      </c>
      <c r="E37" s="10" t="s">
        <v>69</v>
      </c>
      <c r="F37" s="10" t="s">
        <v>420</v>
      </c>
      <c r="G37" s="10" t="s">
        <v>126</v>
      </c>
      <c r="H37" s="10" t="s">
        <v>421</v>
      </c>
      <c r="I37" s="10" t="s">
        <v>422</v>
      </c>
      <c r="J37" s="10" t="s">
        <v>423</v>
      </c>
      <c r="K37" s="10" t="s">
        <v>75</v>
      </c>
      <c r="L37" s="10" t="s">
        <v>75</v>
      </c>
      <c r="M37" s="10" t="s">
        <v>77</v>
      </c>
      <c r="N37" s="10" t="s">
        <v>78</v>
      </c>
      <c r="O37" s="10"/>
      <c r="P37" s="10" t="s">
        <v>424</v>
      </c>
      <c r="Q37" s="10" t="s">
        <v>425</v>
      </c>
      <c r="R37" s="11">
        <f t="shared" si="0"/>
        <v>0</v>
      </c>
    </row>
    <row r="38" spans="1:18" ht="359.25" customHeight="1" x14ac:dyDescent="0.2">
      <c r="A38" s="8" t="s">
        <v>426</v>
      </c>
      <c r="B38" s="9" t="s">
        <v>427</v>
      </c>
      <c r="C38" s="10" t="s">
        <v>428</v>
      </c>
      <c r="D38" s="10" t="s">
        <v>429</v>
      </c>
      <c r="E38" s="10" t="s">
        <v>69</v>
      </c>
      <c r="F38" s="10" t="s">
        <v>430</v>
      </c>
      <c r="G38" s="10" t="s">
        <v>71</v>
      </c>
      <c r="H38" s="10" t="s">
        <v>431</v>
      </c>
      <c r="I38" s="10" t="s">
        <v>432</v>
      </c>
      <c r="J38" s="10" t="s">
        <v>433</v>
      </c>
      <c r="K38" s="10" t="s">
        <v>75</v>
      </c>
      <c r="L38" s="10" t="s">
        <v>75</v>
      </c>
      <c r="M38" s="10" t="s">
        <v>77</v>
      </c>
      <c r="N38" s="10" t="s">
        <v>78</v>
      </c>
      <c r="O38" s="10"/>
      <c r="P38" s="10" t="s">
        <v>434</v>
      </c>
      <c r="Q38" s="10" t="s">
        <v>435</v>
      </c>
      <c r="R38" s="11">
        <f t="shared" si="0"/>
        <v>0</v>
      </c>
    </row>
    <row r="39" spans="1:18" ht="314.25" customHeight="1" x14ac:dyDescent="0.2">
      <c r="A39" s="8" t="s">
        <v>436</v>
      </c>
      <c r="B39" s="9" t="s">
        <v>437</v>
      </c>
      <c r="C39" s="10" t="s">
        <v>438</v>
      </c>
      <c r="D39" s="10" t="s">
        <v>439</v>
      </c>
      <c r="E39" s="10" t="s">
        <v>69</v>
      </c>
      <c r="F39" s="10" t="s">
        <v>440</v>
      </c>
      <c r="G39" s="10" t="s">
        <v>71</v>
      </c>
      <c r="H39" s="10" t="s">
        <v>441</v>
      </c>
      <c r="I39" s="10" t="s">
        <v>442</v>
      </c>
      <c r="J39" s="10" t="s">
        <v>443</v>
      </c>
      <c r="K39" s="10" t="s">
        <v>75</v>
      </c>
      <c r="L39" s="10" t="s">
        <v>75</v>
      </c>
      <c r="M39" s="10" t="s">
        <v>77</v>
      </c>
      <c r="N39" s="10" t="s">
        <v>78</v>
      </c>
      <c r="O39" s="10"/>
      <c r="P39" s="10" t="s">
        <v>444</v>
      </c>
      <c r="Q39" s="10" t="s">
        <v>445</v>
      </c>
      <c r="R39" s="11">
        <f t="shared" si="0"/>
        <v>0</v>
      </c>
    </row>
  </sheetData>
  <dataValidations count="3">
    <dataValidation type="list" allowBlank="1" errorTitle="Invalid value" error="Choose a value from the list." sqref="G2:G39" xr:uid="{00000000-0002-0000-0100-000000000000}">
      <formula1>"Tier-1 global carrier,UK national carrier,Regional or alt-net carrier,Managed service provider or aggregator,Reseller or channel partner,Wholesale only"</formula1>
      <formula2>0</formula2>
    </dataValidation>
    <dataValidation type="list" allowBlank="1" errorTitle="Invalid value" error="Choose a value from the list." sqref="K2:L39" xr:uid="{00000000-0002-0000-0100-000001000000}">
      <formula1>"Proven,Partial,Partner,Not found,Not applicable,To review"</formula1>
      <formula2>0</formula2>
    </dataValidation>
    <dataValidation type="list" allowBlank="1" errorTitle="Invalid value" error="Choose a value from the list." sqref="N2:N39" xr:uid="{00000000-0002-0000-0100-000003000000}">
      <formula1>"To review,In progress,Complete,Excluded"</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 width="20" customWidth="1"/>
    <col min="4" max="4" width="36" customWidth="1"/>
    <col min="5" max="6" width="20" customWidth="1"/>
    <col min="7" max="7" width="34" customWidth="1"/>
    <col min="8" max="8" width="20" customWidth="1"/>
    <col min="9" max="9" width="34" customWidth="1"/>
    <col min="10" max="11" width="30" customWidth="1"/>
    <col min="12" max="19" width="20" customWidth="1"/>
    <col min="20" max="20" width="30" customWidth="1"/>
    <col min="21" max="22" width="20" customWidth="1"/>
    <col min="23" max="23" width="22" customWidth="1"/>
    <col min="24" max="24" width="30" customWidth="1"/>
    <col min="25" max="25" width="20" customWidth="1"/>
  </cols>
  <sheetData>
    <row r="1" spans="1:25" ht="42" customHeight="1" x14ac:dyDescent="0.2">
      <c r="A1" s="7" t="s">
        <v>47</v>
      </c>
      <c r="B1" s="7" t="s">
        <v>48</v>
      </c>
      <c r="C1" s="7" t="s">
        <v>446</v>
      </c>
      <c r="D1" s="7" t="s">
        <v>447</v>
      </c>
      <c r="E1" s="7" t="s">
        <v>448</v>
      </c>
      <c r="F1" s="7" t="s">
        <v>449</v>
      </c>
      <c r="G1" s="7" t="s">
        <v>450</v>
      </c>
      <c r="H1" s="7" t="s">
        <v>451</v>
      </c>
      <c r="I1" s="7" t="s">
        <v>452</v>
      </c>
      <c r="J1" s="7" t="s">
        <v>453</v>
      </c>
      <c r="K1" s="7" t="s">
        <v>454</v>
      </c>
      <c r="L1" s="7" t="s">
        <v>455</v>
      </c>
      <c r="M1" s="7" t="s">
        <v>456</v>
      </c>
      <c r="N1" s="7" t="s">
        <v>457</v>
      </c>
      <c r="O1" s="7" t="s">
        <v>458</v>
      </c>
      <c r="P1" s="7" t="s">
        <v>459</v>
      </c>
      <c r="Q1" s="7" t="s">
        <v>460</v>
      </c>
      <c r="R1" s="7" t="s">
        <v>461</v>
      </c>
      <c r="S1" s="7" t="s">
        <v>462</v>
      </c>
      <c r="T1" s="7" t="s">
        <v>463</v>
      </c>
      <c r="U1" s="7" t="s">
        <v>464</v>
      </c>
      <c r="V1" s="7" t="s">
        <v>465</v>
      </c>
      <c r="W1" s="7" t="s">
        <v>62</v>
      </c>
      <c r="X1" s="7" t="s">
        <v>63</v>
      </c>
      <c r="Y1" s="7" t="s">
        <v>64</v>
      </c>
    </row>
    <row r="2" spans="1:25" ht="34.5" customHeight="1" x14ac:dyDescent="0.2">
      <c r="A2" s="8" t="s">
        <v>65</v>
      </c>
      <c r="B2" s="9" t="s">
        <v>66</v>
      </c>
      <c r="C2" s="10" t="s">
        <v>77</v>
      </c>
      <c r="D2" s="10" t="s">
        <v>159</v>
      </c>
      <c r="E2" s="10">
        <v>5000</v>
      </c>
      <c r="F2" s="10">
        <v>200</v>
      </c>
      <c r="G2" s="10" t="s">
        <v>77</v>
      </c>
      <c r="H2" s="10" t="s">
        <v>75</v>
      </c>
      <c r="I2" s="10" t="s">
        <v>466</v>
      </c>
      <c r="J2" s="10" t="s">
        <v>159</v>
      </c>
      <c r="K2" s="10" t="s">
        <v>159</v>
      </c>
      <c r="L2" s="10" t="s">
        <v>75</v>
      </c>
      <c r="M2" s="10" t="s">
        <v>75</v>
      </c>
      <c r="N2" s="10" t="s">
        <v>75</v>
      </c>
      <c r="O2" s="10" t="s">
        <v>75</v>
      </c>
      <c r="P2" s="10" t="s">
        <v>75</v>
      </c>
      <c r="Q2" s="10" t="s">
        <v>75</v>
      </c>
      <c r="R2" s="10" t="s">
        <v>159</v>
      </c>
      <c r="S2" s="10" t="s">
        <v>77</v>
      </c>
      <c r="T2" s="10" t="s">
        <v>159</v>
      </c>
      <c r="U2" s="10" t="s">
        <v>76</v>
      </c>
      <c r="V2" s="10" t="s">
        <v>75</v>
      </c>
      <c r="W2" s="10" t="s">
        <v>467</v>
      </c>
      <c r="X2" s="10" t="s">
        <v>468</v>
      </c>
      <c r="Y2" s="11">
        <f t="shared" ref="Y2:Y39" si="0">COUNTIF(C2:X2,"To review")</f>
        <v>0</v>
      </c>
    </row>
    <row r="3" spans="1:25" ht="15" customHeight="1" x14ac:dyDescent="0.2">
      <c r="A3" s="8" t="s">
        <v>81</v>
      </c>
      <c r="B3" s="9" t="s">
        <v>82</v>
      </c>
      <c r="C3" s="10">
        <v>336</v>
      </c>
      <c r="D3" s="10" t="s">
        <v>159</v>
      </c>
      <c r="E3" s="10" t="s">
        <v>77</v>
      </c>
      <c r="F3" s="10" t="s">
        <v>77</v>
      </c>
      <c r="G3" s="10" t="s">
        <v>77</v>
      </c>
      <c r="H3" s="10" t="s">
        <v>76</v>
      </c>
      <c r="I3" s="10" t="s">
        <v>469</v>
      </c>
      <c r="J3" s="10" t="s">
        <v>470</v>
      </c>
      <c r="K3" s="10" t="s">
        <v>471</v>
      </c>
      <c r="L3" s="10" t="s">
        <v>76</v>
      </c>
      <c r="M3" s="10" t="s">
        <v>75</v>
      </c>
      <c r="N3" s="10" t="s">
        <v>75</v>
      </c>
      <c r="O3" s="10" t="s">
        <v>75</v>
      </c>
      <c r="P3" s="10" t="s">
        <v>75</v>
      </c>
      <c r="Q3" s="10" t="s">
        <v>75</v>
      </c>
      <c r="R3" s="10" t="s">
        <v>75</v>
      </c>
      <c r="S3" s="10" t="s">
        <v>77</v>
      </c>
      <c r="T3" s="10" t="s">
        <v>159</v>
      </c>
      <c r="U3" s="10" t="s">
        <v>159</v>
      </c>
      <c r="V3" s="10" t="s">
        <v>159</v>
      </c>
      <c r="W3" s="10" t="s">
        <v>472</v>
      </c>
      <c r="X3" s="10" t="s">
        <v>473</v>
      </c>
      <c r="Y3" s="11">
        <f t="shared" si="0"/>
        <v>0</v>
      </c>
    </row>
    <row r="4" spans="1:25" ht="15" customHeight="1" x14ac:dyDescent="0.2">
      <c r="A4" s="8" t="s">
        <v>92</v>
      </c>
      <c r="B4" s="9" t="s">
        <v>93</v>
      </c>
      <c r="C4" s="10" t="s">
        <v>77</v>
      </c>
      <c r="D4" s="10" t="s">
        <v>159</v>
      </c>
      <c r="E4" s="10" t="s">
        <v>77</v>
      </c>
      <c r="F4" s="10" t="s">
        <v>77</v>
      </c>
      <c r="G4" s="10" t="s">
        <v>77</v>
      </c>
      <c r="H4" s="10" t="s">
        <v>76</v>
      </c>
      <c r="I4" s="10" t="s">
        <v>474</v>
      </c>
      <c r="J4" s="10" t="s">
        <v>475</v>
      </c>
      <c r="K4" s="10" t="s">
        <v>476</v>
      </c>
      <c r="L4" s="10" t="s">
        <v>76</v>
      </c>
      <c r="M4" s="10" t="s">
        <v>75</v>
      </c>
      <c r="N4" s="10" t="s">
        <v>75</v>
      </c>
      <c r="O4" s="10" t="s">
        <v>75</v>
      </c>
      <c r="P4" s="10" t="s">
        <v>75</v>
      </c>
      <c r="Q4" s="10" t="s">
        <v>75</v>
      </c>
      <c r="R4" s="10" t="s">
        <v>159</v>
      </c>
      <c r="S4" s="10" t="s">
        <v>77</v>
      </c>
      <c r="T4" s="10" t="s">
        <v>159</v>
      </c>
      <c r="U4" s="10" t="s">
        <v>159</v>
      </c>
      <c r="V4" s="10" t="s">
        <v>75</v>
      </c>
      <c r="W4" s="10" t="s">
        <v>477</v>
      </c>
      <c r="X4" s="10" t="s">
        <v>478</v>
      </c>
      <c r="Y4" s="11">
        <f t="shared" si="0"/>
        <v>0</v>
      </c>
    </row>
    <row r="5" spans="1:25" ht="15" customHeight="1" x14ac:dyDescent="0.2">
      <c r="A5" s="8" t="s">
        <v>102</v>
      </c>
      <c r="B5" s="9" t="s">
        <v>103</v>
      </c>
      <c r="C5" s="10" t="s">
        <v>77</v>
      </c>
      <c r="D5" s="10" t="s">
        <v>479</v>
      </c>
      <c r="E5" s="10" t="s">
        <v>77</v>
      </c>
      <c r="F5" s="10" t="s">
        <v>77</v>
      </c>
      <c r="G5" s="10" t="s">
        <v>77</v>
      </c>
      <c r="H5" s="10" t="s">
        <v>76</v>
      </c>
      <c r="I5" s="10" t="s">
        <v>480</v>
      </c>
      <c r="J5" s="10" t="s">
        <v>481</v>
      </c>
      <c r="K5" s="10" t="s">
        <v>482</v>
      </c>
      <c r="L5" s="10" t="s">
        <v>76</v>
      </c>
      <c r="M5" s="10" t="s">
        <v>75</v>
      </c>
      <c r="N5" s="10" t="s">
        <v>75</v>
      </c>
      <c r="O5" s="10" t="s">
        <v>75</v>
      </c>
      <c r="P5" s="10" t="s">
        <v>159</v>
      </c>
      <c r="Q5" s="10" t="s">
        <v>159</v>
      </c>
      <c r="R5" s="10" t="s">
        <v>159</v>
      </c>
      <c r="S5" s="10" t="s">
        <v>77</v>
      </c>
      <c r="T5" s="10" t="s">
        <v>159</v>
      </c>
      <c r="U5" s="10" t="s">
        <v>159</v>
      </c>
      <c r="V5" s="10" t="s">
        <v>159</v>
      </c>
      <c r="W5" s="10" t="s">
        <v>483</v>
      </c>
      <c r="X5" s="10" t="s">
        <v>484</v>
      </c>
      <c r="Y5" s="11">
        <f t="shared" si="0"/>
        <v>0</v>
      </c>
    </row>
    <row r="6" spans="1:25" ht="15" customHeight="1" x14ac:dyDescent="0.2">
      <c r="A6" s="8" t="s">
        <v>111</v>
      </c>
      <c r="B6" s="9" t="s">
        <v>112</v>
      </c>
      <c r="C6" s="10" t="s">
        <v>77</v>
      </c>
      <c r="D6" s="10" t="s">
        <v>159</v>
      </c>
      <c r="E6" s="10" t="s">
        <v>77</v>
      </c>
      <c r="F6" s="10" t="s">
        <v>77</v>
      </c>
      <c r="G6" s="10" t="s">
        <v>77</v>
      </c>
      <c r="H6" s="10" t="s">
        <v>75</v>
      </c>
      <c r="I6" s="10" t="s">
        <v>485</v>
      </c>
      <c r="J6" s="10" t="s">
        <v>486</v>
      </c>
      <c r="K6" s="10" t="s">
        <v>159</v>
      </c>
      <c r="L6" s="10" t="s">
        <v>75</v>
      </c>
      <c r="M6" s="10" t="s">
        <v>159</v>
      </c>
      <c r="N6" s="10" t="s">
        <v>159</v>
      </c>
      <c r="O6" s="10" t="s">
        <v>159</v>
      </c>
      <c r="P6" s="10" t="s">
        <v>159</v>
      </c>
      <c r="Q6" s="10" t="s">
        <v>159</v>
      </c>
      <c r="R6" s="10" t="s">
        <v>159</v>
      </c>
      <c r="S6" s="10" t="s">
        <v>77</v>
      </c>
      <c r="T6" s="10" t="s">
        <v>159</v>
      </c>
      <c r="U6" s="10" t="s">
        <v>75</v>
      </c>
      <c r="V6" s="10" t="s">
        <v>75</v>
      </c>
      <c r="W6" s="10" t="s">
        <v>487</v>
      </c>
      <c r="X6" s="10" t="s">
        <v>488</v>
      </c>
      <c r="Y6" s="11">
        <f t="shared" si="0"/>
        <v>0</v>
      </c>
    </row>
    <row r="7" spans="1:25" ht="15" customHeight="1" x14ac:dyDescent="0.2">
      <c r="A7" s="8" t="s">
        <v>121</v>
      </c>
      <c r="B7" s="9" t="s">
        <v>122</v>
      </c>
      <c r="C7" s="10" t="s">
        <v>77</v>
      </c>
      <c r="D7" s="10" t="s">
        <v>159</v>
      </c>
      <c r="E7" s="10" t="s">
        <v>77</v>
      </c>
      <c r="F7" s="10" t="s">
        <v>77</v>
      </c>
      <c r="G7" s="10" t="s">
        <v>77</v>
      </c>
      <c r="H7" s="10" t="s">
        <v>75</v>
      </c>
      <c r="I7" s="10" t="s">
        <v>489</v>
      </c>
      <c r="J7" s="10" t="s">
        <v>481</v>
      </c>
      <c r="K7" s="10" t="s">
        <v>159</v>
      </c>
      <c r="L7" s="10" t="s">
        <v>75</v>
      </c>
      <c r="M7" s="10" t="s">
        <v>75</v>
      </c>
      <c r="N7" s="10" t="s">
        <v>159</v>
      </c>
      <c r="O7" s="10" t="s">
        <v>159</v>
      </c>
      <c r="P7" s="10" t="s">
        <v>159</v>
      </c>
      <c r="Q7" s="10" t="s">
        <v>159</v>
      </c>
      <c r="R7" s="10" t="s">
        <v>159</v>
      </c>
      <c r="S7" s="10" t="s">
        <v>77</v>
      </c>
      <c r="T7" s="10" t="s">
        <v>159</v>
      </c>
      <c r="U7" s="10" t="s">
        <v>159</v>
      </c>
      <c r="V7" s="10" t="s">
        <v>159</v>
      </c>
      <c r="W7" s="10" t="s">
        <v>490</v>
      </c>
      <c r="X7" s="10" t="s">
        <v>491</v>
      </c>
      <c r="Y7" s="11">
        <f t="shared" si="0"/>
        <v>0</v>
      </c>
    </row>
    <row r="8" spans="1:25" ht="15" customHeight="1" x14ac:dyDescent="0.2">
      <c r="A8" s="8" t="s">
        <v>131</v>
      </c>
      <c r="B8" s="9" t="s">
        <v>132</v>
      </c>
      <c r="C8" s="10" t="s">
        <v>77</v>
      </c>
      <c r="D8" s="10" t="s">
        <v>492</v>
      </c>
      <c r="E8" s="10" t="s">
        <v>77</v>
      </c>
      <c r="F8" s="10" t="s">
        <v>77</v>
      </c>
      <c r="G8" s="10" t="s">
        <v>77</v>
      </c>
      <c r="H8" s="10" t="s">
        <v>75</v>
      </c>
      <c r="I8" s="10" t="s">
        <v>493</v>
      </c>
      <c r="J8" s="10" t="s">
        <v>494</v>
      </c>
      <c r="K8" s="10" t="s">
        <v>77</v>
      </c>
      <c r="L8" s="10" t="s">
        <v>76</v>
      </c>
      <c r="M8" s="10" t="s">
        <v>159</v>
      </c>
      <c r="N8" s="10" t="s">
        <v>159</v>
      </c>
      <c r="O8" s="10" t="s">
        <v>159</v>
      </c>
      <c r="P8" s="10" t="s">
        <v>159</v>
      </c>
      <c r="Q8" s="10" t="s">
        <v>159</v>
      </c>
      <c r="R8" s="10" t="s">
        <v>159</v>
      </c>
      <c r="S8" s="10" t="s">
        <v>77</v>
      </c>
      <c r="T8" s="10" t="s">
        <v>159</v>
      </c>
      <c r="U8" s="10" t="s">
        <v>159</v>
      </c>
      <c r="V8" s="10" t="s">
        <v>159</v>
      </c>
      <c r="W8" s="10" t="s">
        <v>495</v>
      </c>
      <c r="X8" s="10" t="s">
        <v>496</v>
      </c>
      <c r="Y8" s="11">
        <f t="shared" si="0"/>
        <v>0</v>
      </c>
    </row>
    <row r="9" spans="1:25" ht="15" customHeight="1" x14ac:dyDescent="0.2">
      <c r="A9" s="8" t="s">
        <v>142</v>
      </c>
      <c r="B9" s="9" t="s">
        <v>143</v>
      </c>
      <c r="C9" s="10" t="s">
        <v>77</v>
      </c>
      <c r="D9" s="10" t="s">
        <v>159</v>
      </c>
      <c r="E9" s="10" t="s">
        <v>77</v>
      </c>
      <c r="F9" s="10" t="s">
        <v>77</v>
      </c>
      <c r="G9" s="10" t="s">
        <v>77</v>
      </c>
      <c r="H9" s="10" t="s">
        <v>76</v>
      </c>
      <c r="I9" s="10" t="s">
        <v>497</v>
      </c>
      <c r="J9" s="10" t="s">
        <v>498</v>
      </c>
      <c r="K9" s="10" t="s">
        <v>159</v>
      </c>
      <c r="L9" s="10" t="s">
        <v>76</v>
      </c>
      <c r="M9" s="10" t="s">
        <v>159</v>
      </c>
      <c r="N9" s="10" t="s">
        <v>159</v>
      </c>
      <c r="O9" s="10" t="s">
        <v>159</v>
      </c>
      <c r="P9" s="10" t="s">
        <v>159</v>
      </c>
      <c r="Q9" s="10" t="s">
        <v>159</v>
      </c>
      <c r="R9" s="10" t="s">
        <v>159</v>
      </c>
      <c r="S9" s="10" t="s">
        <v>77</v>
      </c>
      <c r="T9" s="10" t="s">
        <v>159</v>
      </c>
      <c r="U9" s="10" t="s">
        <v>159</v>
      </c>
      <c r="V9" s="10" t="s">
        <v>75</v>
      </c>
      <c r="W9" s="10" t="s">
        <v>499</v>
      </c>
      <c r="X9" s="10" t="s">
        <v>500</v>
      </c>
      <c r="Y9" s="11">
        <f t="shared" si="0"/>
        <v>0</v>
      </c>
    </row>
    <row r="10" spans="1:25" ht="15" customHeight="1" x14ac:dyDescent="0.2">
      <c r="A10" s="8" t="s">
        <v>152</v>
      </c>
      <c r="B10" s="9" t="s">
        <v>153</v>
      </c>
      <c r="C10" s="10">
        <v>190</v>
      </c>
      <c r="D10" s="10" t="s">
        <v>501</v>
      </c>
      <c r="E10" s="10">
        <v>200</v>
      </c>
      <c r="F10" s="10" t="s">
        <v>77</v>
      </c>
      <c r="G10" s="10" t="s">
        <v>502</v>
      </c>
      <c r="H10" s="10" t="s">
        <v>75</v>
      </c>
      <c r="I10" s="10" t="s">
        <v>503</v>
      </c>
      <c r="J10" s="10" t="s">
        <v>159</v>
      </c>
      <c r="K10" s="10" t="s">
        <v>77</v>
      </c>
      <c r="L10" s="10" t="s">
        <v>75</v>
      </c>
      <c r="M10" s="10" t="s">
        <v>75</v>
      </c>
      <c r="N10" s="10" t="s">
        <v>75</v>
      </c>
      <c r="O10" s="10" t="s">
        <v>159</v>
      </c>
      <c r="P10" s="10" t="s">
        <v>159</v>
      </c>
      <c r="Q10" s="10" t="s">
        <v>159</v>
      </c>
      <c r="R10" s="10" t="s">
        <v>159</v>
      </c>
      <c r="S10" s="10" t="s">
        <v>77</v>
      </c>
      <c r="T10" s="10" t="s">
        <v>159</v>
      </c>
      <c r="U10" s="10" t="s">
        <v>75</v>
      </c>
      <c r="V10" s="10" t="s">
        <v>75</v>
      </c>
      <c r="W10" s="10" t="s">
        <v>504</v>
      </c>
      <c r="X10" s="10" t="s">
        <v>505</v>
      </c>
      <c r="Y10" s="11">
        <f t="shared" si="0"/>
        <v>0</v>
      </c>
    </row>
    <row r="11" spans="1:25" ht="15" customHeight="1" x14ac:dyDescent="0.2">
      <c r="A11" s="8" t="s">
        <v>162</v>
      </c>
      <c r="B11" s="9" t="s">
        <v>163</v>
      </c>
      <c r="C11" s="10" t="s">
        <v>77</v>
      </c>
      <c r="D11" s="10" t="s">
        <v>159</v>
      </c>
      <c r="E11" s="10" t="s">
        <v>77</v>
      </c>
      <c r="F11" s="10" t="s">
        <v>77</v>
      </c>
      <c r="G11" s="10" t="s">
        <v>77</v>
      </c>
      <c r="H11" s="10" t="s">
        <v>506</v>
      </c>
      <c r="I11" s="10" t="s">
        <v>507</v>
      </c>
      <c r="J11" s="10" t="s">
        <v>508</v>
      </c>
      <c r="K11" s="10" t="s">
        <v>159</v>
      </c>
      <c r="L11" s="10" t="s">
        <v>75</v>
      </c>
      <c r="M11" s="10" t="s">
        <v>159</v>
      </c>
      <c r="N11" s="10" t="s">
        <v>159</v>
      </c>
      <c r="O11" s="10" t="s">
        <v>159</v>
      </c>
      <c r="P11" s="10" t="s">
        <v>159</v>
      </c>
      <c r="Q11" s="10" t="s">
        <v>159</v>
      </c>
      <c r="R11" s="10" t="s">
        <v>159</v>
      </c>
      <c r="S11" s="10" t="s">
        <v>77</v>
      </c>
      <c r="T11" s="10" t="s">
        <v>159</v>
      </c>
      <c r="U11" s="10" t="s">
        <v>159</v>
      </c>
      <c r="V11" s="10" t="s">
        <v>159</v>
      </c>
      <c r="W11" s="10" t="s">
        <v>509</v>
      </c>
      <c r="X11" s="10" t="s">
        <v>510</v>
      </c>
      <c r="Y11" s="11">
        <f t="shared" si="0"/>
        <v>0</v>
      </c>
    </row>
    <row r="12" spans="1:25" ht="15" customHeight="1" x14ac:dyDescent="0.2">
      <c r="A12" s="8" t="s">
        <v>172</v>
      </c>
      <c r="B12" s="9" t="s">
        <v>173</v>
      </c>
      <c r="C12" s="10" t="s">
        <v>77</v>
      </c>
      <c r="D12" s="10" t="s">
        <v>159</v>
      </c>
      <c r="E12" s="10" t="s">
        <v>77</v>
      </c>
      <c r="F12" s="10" t="s">
        <v>77</v>
      </c>
      <c r="G12" s="10" t="s">
        <v>77</v>
      </c>
      <c r="H12" s="10" t="s">
        <v>75</v>
      </c>
      <c r="I12" s="10" t="s">
        <v>511</v>
      </c>
      <c r="J12" s="10" t="s">
        <v>481</v>
      </c>
      <c r="K12" s="10" t="s">
        <v>512</v>
      </c>
      <c r="L12" s="10" t="s">
        <v>75</v>
      </c>
      <c r="M12" s="10" t="s">
        <v>75</v>
      </c>
      <c r="N12" s="10" t="s">
        <v>75</v>
      </c>
      <c r="O12" s="10" t="s">
        <v>75</v>
      </c>
      <c r="P12" s="10" t="s">
        <v>75</v>
      </c>
      <c r="Q12" s="10" t="s">
        <v>75</v>
      </c>
      <c r="R12" s="10" t="s">
        <v>159</v>
      </c>
      <c r="S12" s="10" t="s">
        <v>77</v>
      </c>
      <c r="T12" s="10" t="s">
        <v>159</v>
      </c>
      <c r="U12" s="10" t="s">
        <v>159</v>
      </c>
      <c r="V12" s="10" t="s">
        <v>159</v>
      </c>
      <c r="W12" s="10" t="s">
        <v>513</v>
      </c>
      <c r="X12" s="10" t="s">
        <v>514</v>
      </c>
      <c r="Y12" s="11">
        <f t="shared" si="0"/>
        <v>0</v>
      </c>
    </row>
    <row r="13" spans="1:25" ht="15" customHeight="1" x14ac:dyDescent="0.2">
      <c r="A13" s="8" t="s">
        <v>182</v>
      </c>
      <c r="B13" s="9" t="s">
        <v>183</v>
      </c>
      <c r="C13" s="10" t="s">
        <v>77</v>
      </c>
      <c r="D13" s="10" t="s">
        <v>159</v>
      </c>
      <c r="E13" s="10" t="s">
        <v>77</v>
      </c>
      <c r="F13" s="10" t="s">
        <v>77</v>
      </c>
      <c r="G13" s="10" t="s">
        <v>77</v>
      </c>
      <c r="H13" s="10" t="s">
        <v>75</v>
      </c>
      <c r="I13" s="10" t="s">
        <v>515</v>
      </c>
      <c r="J13" s="10" t="s">
        <v>516</v>
      </c>
      <c r="K13" s="10" t="s">
        <v>159</v>
      </c>
      <c r="L13" s="10" t="s">
        <v>75</v>
      </c>
      <c r="M13" s="10" t="s">
        <v>75</v>
      </c>
      <c r="N13" s="10" t="s">
        <v>75</v>
      </c>
      <c r="O13" s="10" t="s">
        <v>75</v>
      </c>
      <c r="P13" s="10" t="s">
        <v>75</v>
      </c>
      <c r="Q13" s="10" t="s">
        <v>75</v>
      </c>
      <c r="R13" s="10" t="s">
        <v>159</v>
      </c>
      <c r="S13" s="10" t="s">
        <v>77</v>
      </c>
      <c r="T13" s="10" t="s">
        <v>159</v>
      </c>
      <c r="U13" s="10" t="s">
        <v>159</v>
      </c>
      <c r="V13" s="10" t="s">
        <v>159</v>
      </c>
      <c r="W13" s="10" t="s">
        <v>517</v>
      </c>
      <c r="X13" s="10" t="s">
        <v>518</v>
      </c>
      <c r="Y13" s="11">
        <f t="shared" si="0"/>
        <v>0</v>
      </c>
    </row>
    <row r="14" spans="1:25" ht="15" customHeight="1" x14ac:dyDescent="0.2">
      <c r="A14" s="8" t="s">
        <v>193</v>
      </c>
      <c r="B14" s="9" t="s">
        <v>194</v>
      </c>
      <c r="C14" s="10" t="s">
        <v>77</v>
      </c>
      <c r="D14" s="10" t="s">
        <v>159</v>
      </c>
      <c r="E14" s="10" t="s">
        <v>77</v>
      </c>
      <c r="F14" s="10" t="s">
        <v>77</v>
      </c>
      <c r="G14" s="10" t="s">
        <v>77</v>
      </c>
      <c r="H14" s="10" t="s">
        <v>75</v>
      </c>
      <c r="I14" s="10" t="s">
        <v>519</v>
      </c>
      <c r="J14" s="10" t="s">
        <v>481</v>
      </c>
      <c r="K14" s="10" t="s">
        <v>159</v>
      </c>
      <c r="L14" s="10" t="s">
        <v>75</v>
      </c>
      <c r="M14" s="10" t="s">
        <v>75</v>
      </c>
      <c r="N14" s="10" t="s">
        <v>75</v>
      </c>
      <c r="O14" s="10" t="s">
        <v>75</v>
      </c>
      <c r="P14" s="10" t="s">
        <v>75</v>
      </c>
      <c r="Q14" s="10" t="s">
        <v>75</v>
      </c>
      <c r="R14" s="10" t="s">
        <v>75</v>
      </c>
      <c r="S14" s="10" t="s">
        <v>77</v>
      </c>
      <c r="T14" s="10" t="s">
        <v>159</v>
      </c>
      <c r="U14" s="10" t="s">
        <v>159</v>
      </c>
      <c r="V14" s="10" t="s">
        <v>159</v>
      </c>
      <c r="W14" s="10" t="s">
        <v>520</v>
      </c>
      <c r="X14" s="10" t="s">
        <v>521</v>
      </c>
      <c r="Y14" s="11">
        <f t="shared" si="0"/>
        <v>0</v>
      </c>
    </row>
    <row r="15" spans="1:25" ht="15" customHeight="1" x14ac:dyDescent="0.2">
      <c r="A15" s="8" t="s">
        <v>203</v>
      </c>
      <c r="B15" s="9" t="s">
        <v>204</v>
      </c>
      <c r="C15" s="10" t="s">
        <v>77</v>
      </c>
      <c r="D15" s="10" t="s">
        <v>159</v>
      </c>
      <c r="E15" s="10">
        <v>450</v>
      </c>
      <c r="F15" s="10" t="s">
        <v>77</v>
      </c>
      <c r="G15" s="10" t="s">
        <v>77</v>
      </c>
      <c r="H15" s="10" t="s">
        <v>75</v>
      </c>
      <c r="I15" s="10" t="s">
        <v>522</v>
      </c>
      <c r="J15" s="10" t="s">
        <v>481</v>
      </c>
      <c r="K15" s="10" t="s">
        <v>159</v>
      </c>
      <c r="L15" s="10" t="s">
        <v>75</v>
      </c>
      <c r="M15" s="10" t="s">
        <v>75</v>
      </c>
      <c r="N15" s="10" t="s">
        <v>75</v>
      </c>
      <c r="O15" s="10" t="s">
        <v>75</v>
      </c>
      <c r="P15" s="10" t="s">
        <v>75</v>
      </c>
      <c r="Q15" s="10" t="s">
        <v>75</v>
      </c>
      <c r="R15" s="10" t="s">
        <v>75</v>
      </c>
      <c r="S15" s="10" t="s">
        <v>77</v>
      </c>
      <c r="T15" s="10" t="s">
        <v>159</v>
      </c>
      <c r="U15" s="10" t="s">
        <v>159</v>
      </c>
      <c r="V15" s="10" t="s">
        <v>75</v>
      </c>
      <c r="W15" s="10" t="s">
        <v>523</v>
      </c>
      <c r="X15" s="10" t="s">
        <v>524</v>
      </c>
      <c r="Y15" s="11">
        <f t="shared" si="0"/>
        <v>0</v>
      </c>
    </row>
    <row r="16" spans="1:25" ht="15" customHeight="1" x14ac:dyDescent="0.2">
      <c r="A16" s="8" t="s">
        <v>213</v>
      </c>
      <c r="B16" s="9" t="s">
        <v>214</v>
      </c>
      <c r="C16" s="10" t="s">
        <v>77</v>
      </c>
      <c r="D16" s="10" t="s">
        <v>159</v>
      </c>
      <c r="E16" s="10" t="s">
        <v>77</v>
      </c>
      <c r="F16" s="10" t="s">
        <v>77</v>
      </c>
      <c r="G16" s="10" t="s">
        <v>77</v>
      </c>
      <c r="H16" s="10" t="s">
        <v>75</v>
      </c>
      <c r="I16" s="10" t="s">
        <v>525</v>
      </c>
      <c r="J16" s="10" t="s">
        <v>481</v>
      </c>
      <c r="K16" s="10" t="s">
        <v>526</v>
      </c>
      <c r="L16" s="10" t="s">
        <v>75</v>
      </c>
      <c r="M16" s="10" t="s">
        <v>75</v>
      </c>
      <c r="N16" s="10" t="s">
        <v>75</v>
      </c>
      <c r="O16" s="10" t="s">
        <v>75</v>
      </c>
      <c r="P16" s="10" t="s">
        <v>75</v>
      </c>
      <c r="Q16" s="10" t="s">
        <v>75</v>
      </c>
      <c r="R16" s="10" t="s">
        <v>75</v>
      </c>
      <c r="S16" s="10" t="s">
        <v>77</v>
      </c>
      <c r="T16" s="10" t="s">
        <v>159</v>
      </c>
      <c r="U16" s="10" t="s">
        <v>75</v>
      </c>
      <c r="V16" s="10" t="s">
        <v>159</v>
      </c>
      <c r="W16" s="10" t="s">
        <v>527</v>
      </c>
      <c r="X16" s="10" t="s">
        <v>528</v>
      </c>
      <c r="Y16" s="11">
        <f t="shared" si="0"/>
        <v>0</v>
      </c>
    </row>
    <row r="17" spans="1:25" ht="15" customHeight="1" x14ac:dyDescent="0.2">
      <c r="A17" s="8" t="s">
        <v>224</v>
      </c>
      <c r="B17" s="9" t="s">
        <v>225</v>
      </c>
      <c r="C17" s="10" t="s">
        <v>77</v>
      </c>
      <c r="D17" s="10" t="s">
        <v>159</v>
      </c>
      <c r="E17" s="10" t="s">
        <v>77</v>
      </c>
      <c r="F17" s="10" t="s">
        <v>77</v>
      </c>
      <c r="G17" s="10" t="s">
        <v>77</v>
      </c>
      <c r="H17" s="10" t="s">
        <v>75</v>
      </c>
      <c r="I17" s="10" t="s">
        <v>529</v>
      </c>
      <c r="J17" s="10" t="s">
        <v>530</v>
      </c>
      <c r="K17" s="10" t="s">
        <v>531</v>
      </c>
      <c r="L17" s="10" t="s">
        <v>75</v>
      </c>
      <c r="M17" s="10" t="s">
        <v>75</v>
      </c>
      <c r="N17" s="10" t="s">
        <v>75</v>
      </c>
      <c r="O17" s="10" t="s">
        <v>75</v>
      </c>
      <c r="P17" s="10" t="s">
        <v>75</v>
      </c>
      <c r="Q17" s="10" t="s">
        <v>75</v>
      </c>
      <c r="R17" s="10" t="s">
        <v>75</v>
      </c>
      <c r="S17" s="10" t="s">
        <v>77</v>
      </c>
      <c r="T17" s="10" t="s">
        <v>159</v>
      </c>
      <c r="U17" s="10" t="s">
        <v>159</v>
      </c>
      <c r="V17" s="10" t="s">
        <v>75</v>
      </c>
      <c r="W17" s="10" t="s">
        <v>532</v>
      </c>
      <c r="X17" s="10" t="s">
        <v>533</v>
      </c>
      <c r="Y17" s="11">
        <f t="shared" si="0"/>
        <v>0</v>
      </c>
    </row>
    <row r="18" spans="1:25" ht="15" customHeight="1" x14ac:dyDescent="0.2">
      <c r="A18" s="8" t="s">
        <v>233</v>
      </c>
      <c r="B18" s="9" t="s">
        <v>234</v>
      </c>
      <c r="C18" s="10" t="s">
        <v>77</v>
      </c>
      <c r="D18" s="10" t="s">
        <v>534</v>
      </c>
      <c r="E18" s="10">
        <v>160</v>
      </c>
      <c r="F18" s="10" t="s">
        <v>77</v>
      </c>
      <c r="G18" s="10" t="s">
        <v>77</v>
      </c>
      <c r="H18" s="10" t="s">
        <v>75</v>
      </c>
      <c r="I18" s="10" t="s">
        <v>535</v>
      </c>
      <c r="J18" s="10" t="s">
        <v>481</v>
      </c>
      <c r="K18" s="10" t="s">
        <v>536</v>
      </c>
      <c r="L18" s="10" t="s">
        <v>76</v>
      </c>
      <c r="M18" s="10" t="s">
        <v>75</v>
      </c>
      <c r="N18" s="10" t="s">
        <v>75</v>
      </c>
      <c r="O18" s="10" t="s">
        <v>75</v>
      </c>
      <c r="P18" s="10" t="s">
        <v>75</v>
      </c>
      <c r="Q18" s="10" t="s">
        <v>75</v>
      </c>
      <c r="R18" s="10" t="s">
        <v>75</v>
      </c>
      <c r="S18" s="10" t="s">
        <v>77</v>
      </c>
      <c r="T18" s="10" t="s">
        <v>159</v>
      </c>
      <c r="U18" s="10" t="s">
        <v>159</v>
      </c>
      <c r="V18" s="10" t="s">
        <v>75</v>
      </c>
      <c r="W18" s="10" t="s">
        <v>537</v>
      </c>
      <c r="X18" s="10" t="s">
        <v>538</v>
      </c>
      <c r="Y18" s="11">
        <f t="shared" si="0"/>
        <v>0</v>
      </c>
    </row>
    <row r="19" spans="1:25" ht="15" customHeight="1" x14ac:dyDescent="0.2">
      <c r="A19" s="8" t="s">
        <v>243</v>
      </c>
      <c r="B19" s="9" t="s">
        <v>244</v>
      </c>
      <c r="C19" s="10" t="s">
        <v>77</v>
      </c>
      <c r="D19" s="10" t="s">
        <v>159</v>
      </c>
      <c r="E19" s="10" t="s">
        <v>77</v>
      </c>
      <c r="F19" s="10" t="s">
        <v>77</v>
      </c>
      <c r="G19" s="10" t="s">
        <v>77</v>
      </c>
      <c r="H19" s="10" t="s">
        <v>75</v>
      </c>
      <c r="I19" s="10" t="s">
        <v>539</v>
      </c>
      <c r="J19" s="10" t="s">
        <v>481</v>
      </c>
      <c r="K19" s="10" t="s">
        <v>159</v>
      </c>
      <c r="L19" s="10" t="s">
        <v>75</v>
      </c>
      <c r="M19" s="10" t="s">
        <v>75</v>
      </c>
      <c r="N19" s="10" t="s">
        <v>75</v>
      </c>
      <c r="O19" s="10" t="s">
        <v>75</v>
      </c>
      <c r="P19" s="10" t="s">
        <v>75</v>
      </c>
      <c r="Q19" s="10" t="s">
        <v>75</v>
      </c>
      <c r="R19" s="10" t="s">
        <v>75</v>
      </c>
      <c r="S19" s="10" t="s">
        <v>77</v>
      </c>
      <c r="T19" s="10" t="s">
        <v>159</v>
      </c>
      <c r="U19" s="10" t="s">
        <v>159</v>
      </c>
      <c r="V19" s="10" t="s">
        <v>75</v>
      </c>
      <c r="W19" s="10" t="s">
        <v>540</v>
      </c>
      <c r="X19" s="10" t="s">
        <v>541</v>
      </c>
      <c r="Y19" s="11">
        <f t="shared" si="0"/>
        <v>0</v>
      </c>
    </row>
    <row r="20" spans="1:25" ht="15" customHeight="1" x14ac:dyDescent="0.2">
      <c r="A20" s="8" t="s">
        <v>253</v>
      </c>
      <c r="B20" s="9" t="s">
        <v>254</v>
      </c>
      <c r="C20" s="10">
        <v>640</v>
      </c>
      <c r="D20" s="10" t="s">
        <v>159</v>
      </c>
      <c r="E20" s="10" t="s">
        <v>77</v>
      </c>
      <c r="F20" s="10" t="s">
        <v>77</v>
      </c>
      <c r="G20" s="10" t="s">
        <v>77</v>
      </c>
      <c r="H20" s="10" t="s">
        <v>75</v>
      </c>
      <c r="I20" s="10" t="s">
        <v>542</v>
      </c>
      <c r="J20" s="10" t="s">
        <v>543</v>
      </c>
      <c r="K20" s="10" t="s">
        <v>77</v>
      </c>
      <c r="L20" s="10" t="s">
        <v>76</v>
      </c>
      <c r="M20" s="10" t="s">
        <v>159</v>
      </c>
      <c r="N20" s="10" t="s">
        <v>159</v>
      </c>
      <c r="O20" s="10" t="s">
        <v>159</v>
      </c>
      <c r="P20" s="10" t="s">
        <v>159</v>
      </c>
      <c r="Q20" s="10" t="s">
        <v>159</v>
      </c>
      <c r="R20" s="10" t="s">
        <v>159</v>
      </c>
      <c r="S20" s="10">
        <v>2</v>
      </c>
      <c r="T20" s="10" t="s">
        <v>159</v>
      </c>
      <c r="U20" s="10" t="s">
        <v>159</v>
      </c>
      <c r="V20" s="10" t="s">
        <v>76</v>
      </c>
      <c r="W20" s="10" t="s">
        <v>544</v>
      </c>
      <c r="X20" s="10" t="s">
        <v>545</v>
      </c>
      <c r="Y20" s="11">
        <f t="shared" si="0"/>
        <v>0</v>
      </c>
    </row>
    <row r="21" spans="1:25" ht="15" customHeight="1" x14ac:dyDescent="0.2">
      <c r="A21" s="8" t="s">
        <v>263</v>
      </c>
      <c r="B21" s="9" t="s">
        <v>264</v>
      </c>
      <c r="C21" s="10" t="s">
        <v>77</v>
      </c>
      <c r="D21" s="10" t="s">
        <v>546</v>
      </c>
      <c r="E21" s="10" t="s">
        <v>77</v>
      </c>
      <c r="F21" s="10" t="s">
        <v>77</v>
      </c>
      <c r="G21" s="10" t="s">
        <v>77</v>
      </c>
      <c r="H21" s="10" t="s">
        <v>75</v>
      </c>
      <c r="I21" s="10" t="s">
        <v>547</v>
      </c>
      <c r="J21" s="10" t="s">
        <v>159</v>
      </c>
      <c r="K21" s="10" t="s">
        <v>548</v>
      </c>
      <c r="L21" s="10" t="s">
        <v>76</v>
      </c>
      <c r="M21" s="10" t="s">
        <v>75</v>
      </c>
      <c r="N21" s="10" t="s">
        <v>75</v>
      </c>
      <c r="O21" s="10" t="s">
        <v>75</v>
      </c>
      <c r="P21" s="10" t="s">
        <v>75</v>
      </c>
      <c r="Q21" s="10" t="s">
        <v>159</v>
      </c>
      <c r="R21" s="10" t="s">
        <v>159</v>
      </c>
      <c r="S21" s="10" t="s">
        <v>77</v>
      </c>
      <c r="T21" s="10" t="s">
        <v>159</v>
      </c>
      <c r="U21" s="10" t="s">
        <v>159</v>
      </c>
      <c r="V21" s="10" t="s">
        <v>75</v>
      </c>
      <c r="W21" s="10" t="s">
        <v>549</v>
      </c>
      <c r="X21" s="10" t="s">
        <v>550</v>
      </c>
      <c r="Y21" s="11">
        <f t="shared" si="0"/>
        <v>0</v>
      </c>
    </row>
    <row r="22" spans="1:25" ht="15" customHeight="1" x14ac:dyDescent="0.2">
      <c r="A22" s="8" t="s">
        <v>273</v>
      </c>
      <c r="B22" s="9" t="s">
        <v>274</v>
      </c>
      <c r="C22" s="10" t="s">
        <v>77</v>
      </c>
      <c r="D22" s="10" t="s">
        <v>159</v>
      </c>
      <c r="E22" s="10" t="s">
        <v>77</v>
      </c>
      <c r="F22" s="10" t="s">
        <v>77</v>
      </c>
      <c r="G22" s="10" t="s">
        <v>77</v>
      </c>
      <c r="H22" s="10" t="s">
        <v>75</v>
      </c>
      <c r="I22" s="10" t="s">
        <v>551</v>
      </c>
      <c r="J22" s="10" t="s">
        <v>552</v>
      </c>
      <c r="K22" s="10" t="s">
        <v>553</v>
      </c>
      <c r="L22" s="10" t="s">
        <v>75</v>
      </c>
      <c r="M22" s="10" t="s">
        <v>159</v>
      </c>
      <c r="N22" s="10" t="s">
        <v>159</v>
      </c>
      <c r="O22" s="10" t="s">
        <v>159</v>
      </c>
      <c r="P22" s="10" t="s">
        <v>159</v>
      </c>
      <c r="Q22" s="10" t="s">
        <v>159</v>
      </c>
      <c r="R22" s="10" t="s">
        <v>159</v>
      </c>
      <c r="S22" s="10">
        <v>2</v>
      </c>
      <c r="T22" s="10" t="s">
        <v>159</v>
      </c>
      <c r="U22" s="10" t="s">
        <v>159</v>
      </c>
      <c r="V22" s="10" t="s">
        <v>76</v>
      </c>
      <c r="W22" s="10" t="s">
        <v>554</v>
      </c>
      <c r="X22" s="10" t="s">
        <v>555</v>
      </c>
      <c r="Y22" s="11">
        <f t="shared" si="0"/>
        <v>0</v>
      </c>
    </row>
    <row r="23" spans="1:25" ht="15" customHeight="1" x14ac:dyDescent="0.2">
      <c r="A23" s="8" t="s">
        <v>283</v>
      </c>
      <c r="B23" s="9" t="s">
        <v>284</v>
      </c>
      <c r="C23" s="10" t="s">
        <v>77</v>
      </c>
      <c r="D23" s="10" t="s">
        <v>556</v>
      </c>
      <c r="E23" s="10" t="s">
        <v>77</v>
      </c>
      <c r="F23" s="10" t="s">
        <v>77</v>
      </c>
      <c r="G23" s="10" t="s">
        <v>77</v>
      </c>
      <c r="H23" s="10" t="s">
        <v>75</v>
      </c>
      <c r="I23" s="10" t="s">
        <v>557</v>
      </c>
      <c r="J23" s="10" t="s">
        <v>159</v>
      </c>
      <c r="K23" s="10" t="s">
        <v>558</v>
      </c>
      <c r="L23" s="10" t="s">
        <v>75</v>
      </c>
      <c r="M23" s="10" t="s">
        <v>159</v>
      </c>
      <c r="N23" s="10" t="s">
        <v>159</v>
      </c>
      <c r="O23" s="10" t="s">
        <v>159</v>
      </c>
      <c r="P23" s="10" t="s">
        <v>159</v>
      </c>
      <c r="Q23" s="10" t="s">
        <v>159</v>
      </c>
      <c r="R23" s="10" t="s">
        <v>159</v>
      </c>
      <c r="S23" s="10" t="s">
        <v>77</v>
      </c>
      <c r="T23" s="10" t="s">
        <v>159</v>
      </c>
      <c r="U23" s="10" t="s">
        <v>159</v>
      </c>
      <c r="V23" s="10" t="s">
        <v>159</v>
      </c>
      <c r="W23" s="10" t="s">
        <v>559</v>
      </c>
      <c r="X23" s="10" t="s">
        <v>560</v>
      </c>
      <c r="Y23" s="11">
        <f t="shared" si="0"/>
        <v>0</v>
      </c>
    </row>
    <row r="24" spans="1:25" ht="15" customHeight="1" x14ac:dyDescent="0.2">
      <c r="A24" s="8" t="s">
        <v>293</v>
      </c>
      <c r="B24" s="9" t="s">
        <v>294</v>
      </c>
      <c r="C24" s="10" t="s">
        <v>77</v>
      </c>
      <c r="D24" s="10" t="s">
        <v>159</v>
      </c>
      <c r="E24" s="10" t="s">
        <v>77</v>
      </c>
      <c r="F24" s="10" t="s">
        <v>77</v>
      </c>
      <c r="G24" s="10" t="s">
        <v>77</v>
      </c>
      <c r="H24" s="10" t="s">
        <v>75</v>
      </c>
      <c r="I24" s="10" t="s">
        <v>561</v>
      </c>
      <c r="J24" s="10" t="s">
        <v>562</v>
      </c>
      <c r="K24" s="10" t="s">
        <v>159</v>
      </c>
      <c r="L24" s="10" t="s">
        <v>75</v>
      </c>
      <c r="M24" s="10" t="s">
        <v>75</v>
      </c>
      <c r="N24" s="10" t="s">
        <v>159</v>
      </c>
      <c r="O24" s="10" t="s">
        <v>159</v>
      </c>
      <c r="P24" s="10" t="s">
        <v>159</v>
      </c>
      <c r="Q24" s="10" t="s">
        <v>159</v>
      </c>
      <c r="R24" s="10" t="s">
        <v>159</v>
      </c>
      <c r="S24" s="10" t="s">
        <v>77</v>
      </c>
      <c r="T24" s="10" t="s">
        <v>159</v>
      </c>
      <c r="U24" s="10" t="s">
        <v>159</v>
      </c>
      <c r="V24" s="10" t="s">
        <v>75</v>
      </c>
      <c r="W24" s="10" t="s">
        <v>563</v>
      </c>
      <c r="X24" s="10" t="s">
        <v>564</v>
      </c>
      <c r="Y24" s="11">
        <f t="shared" si="0"/>
        <v>0</v>
      </c>
    </row>
    <row r="25" spans="1:25" ht="15" customHeight="1" x14ac:dyDescent="0.2">
      <c r="A25" s="8" t="s">
        <v>303</v>
      </c>
      <c r="B25" s="9" t="s">
        <v>304</v>
      </c>
      <c r="C25" s="10" t="s">
        <v>77</v>
      </c>
      <c r="D25" s="10" t="s">
        <v>565</v>
      </c>
      <c r="E25" s="10" t="s">
        <v>77</v>
      </c>
      <c r="F25" s="10" t="s">
        <v>77</v>
      </c>
      <c r="G25" s="10" t="s">
        <v>77</v>
      </c>
      <c r="H25" s="10" t="s">
        <v>76</v>
      </c>
      <c r="I25" s="10" t="s">
        <v>566</v>
      </c>
      <c r="J25" s="10" t="s">
        <v>567</v>
      </c>
      <c r="K25" s="10" t="s">
        <v>568</v>
      </c>
      <c r="L25" s="10" t="s">
        <v>75</v>
      </c>
      <c r="M25" s="10" t="s">
        <v>159</v>
      </c>
      <c r="N25" s="10" t="s">
        <v>159</v>
      </c>
      <c r="O25" s="10" t="s">
        <v>159</v>
      </c>
      <c r="P25" s="10" t="s">
        <v>159</v>
      </c>
      <c r="Q25" s="10" t="s">
        <v>159</v>
      </c>
      <c r="R25" s="10" t="s">
        <v>159</v>
      </c>
      <c r="S25" s="10" t="s">
        <v>77</v>
      </c>
      <c r="T25" s="10" t="s">
        <v>159</v>
      </c>
      <c r="U25" s="10" t="s">
        <v>159</v>
      </c>
      <c r="V25" s="10" t="s">
        <v>75</v>
      </c>
      <c r="W25" s="10" t="s">
        <v>569</v>
      </c>
      <c r="X25" s="10" t="s">
        <v>570</v>
      </c>
      <c r="Y25" s="11">
        <f t="shared" si="0"/>
        <v>0</v>
      </c>
    </row>
    <row r="26" spans="1:25" ht="15" customHeight="1" x14ac:dyDescent="0.2">
      <c r="A26" s="8" t="s">
        <v>313</v>
      </c>
      <c r="B26" s="9" t="s">
        <v>314</v>
      </c>
      <c r="C26" s="10" t="s">
        <v>77</v>
      </c>
      <c r="D26" s="10" t="s">
        <v>159</v>
      </c>
      <c r="E26" s="10" t="s">
        <v>77</v>
      </c>
      <c r="F26" s="10" t="s">
        <v>77</v>
      </c>
      <c r="G26" s="10" t="s">
        <v>77</v>
      </c>
      <c r="H26" s="10" t="s">
        <v>159</v>
      </c>
      <c r="I26" s="10" t="s">
        <v>77</v>
      </c>
      <c r="J26" s="10" t="s">
        <v>159</v>
      </c>
      <c r="K26" s="10" t="s">
        <v>159</v>
      </c>
      <c r="L26" s="10" t="s">
        <v>75</v>
      </c>
      <c r="M26" s="10" t="s">
        <v>159</v>
      </c>
      <c r="N26" s="10" t="s">
        <v>159</v>
      </c>
      <c r="O26" s="10" t="s">
        <v>159</v>
      </c>
      <c r="P26" s="10" t="s">
        <v>159</v>
      </c>
      <c r="Q26" s="10" t="s">
        <v>159</v>
      </c>
      <c r="R26" s="10" t="s">
        <v>159</v>
      </c>
      <c r="S26" s="10" t="s">
        <v>77</v>
      </c>
      <c r="T26" s="10" t="s">
        <v>571</v>
      </c>
      <c r="U26" s="10" t="s">
        <v>75</v>
      </c>
      <c r="V26" s="10" t="s">
        <v>75</v>
      </c>
      <c r="W26" s="10" t="s">
        <v>572</v>
      </c>
      <c r="X26" s="10" t="s">
        <v>573</v>
      </c>
      <c r="Y26" s="11">
        <f t="shared" si="0"/>
        <v>0</v>
      </c>
    </row>
    <row r="27" spans="1:25" ht="15" customHeight="1" x14ac:dyDescent="0.2">
      <c r="A27" s="8" t="s">
        <v>322</v>
      </c>
      <c r="B27" s="9" t="s">
        <v>323</v>
      </c>
      <c r="C27" s="10" t="s">
        <v>77</v>
      </c>
      <c r="D27" s="10" t="s">
        <v>574</v>
      </c>
      <c r="E27" s="10" t="s">
        <v>77</v>
      </c>
      <c r="F27" s="10" t="s">
        <v>77</v>
      </c>
      <c r="G27" s="10" t="s">
        <v>77</v>
      </c>
      <c r="H27" s="10" t="s">
        <v>506</v>
      </c>
      <c r="I27" s="10" t="s">
        <v>575</v>
      </c>
      <c r="J27" s="10" t="s">
        <v>576</v>
      </c>
      <c r="K27" s="10" t="s">
        <v>159</v>
      </c>
      <c r="L27" s="10" t="s">
        <v>75</v>
      </c>
      <c r="M27" s="10" t="s">
        <v>159</v>
      </c>
      <c r="N27" s="10" t="s">
        <v>159</v>
      </c>
      <c r="O27" s="10" t="s">
        <v>159</v>
      </c>
      <c r="P27" s="10" t="s">
        <v>159</v>
      </c>
      <c r="Q27" s="10" t="s">
        <v>159</v>
      </c>
      <c r="R27" s="10" t="s">
        <v>159</v>
      </c>
      <c r="S27" s="10" t="s">
        <v>77</v>
      </c>
      <c r="T27" s="10" t="s">
        <v>159</v>
      </c>
      <c r="U27" s="10" t="s">
        <v>159</v>
      </c>
      <c r="V27" s="10" t="s">
        <v>159</v>
      </c>
      <c r="W27" s="10" t="s">
        <v>577</v>
      </c>
      <c r="X27" s="10" t="s">
        <v>578</v>
      </c>
      <c r="Y27" s="11">
        <f t="shared" si="0"/>
        <v>0</v>
      </c>
    </row>
    <row r="28" spans="1:25" ht="15" customHeight="1" x14ac:dyDescent="0.2">
      <c r="A28" s="8" t="s">
        <v>333</v>
      </c>
      <c r="B28" s="9" t="s">
        <v>334</v>
      </c>
      <c r="C28" s="10" t="s">
        <v>77</v>
      </c>
      <c r="D28" s="10" t="s">
        <v>579</v>
      </c>
      <c r="E28" s="10" t="s">
        <v>77</v>
      </c>
      <c r="F28" s="10" t="s">
        <v>77</v>
      </c>
      <c r="G28" s="10" t="s">
        <v>77</v>
      </c>
      <c r="H28" s="10" t="s">
        <v>76</v>
      </c>
      <c r="I28" s="10" t="s">
        <v>580</v>
      </c>
      <c r="J28" s="10" t="s">
        <v>581</v>
      </c>
      <c r="K28" s="10" t="s">
        <v>582</v>
      </c>
      <c r="L28" s="10" t="s">
        <v>76</v>
      </c>
      <c r="M28" s="10" t="s">
        <v>159</v>
      </c>
      <c r="N28" s="10" t="s">
        <v>159</v>
      </c>
      <c r="O28" s="10" t="s">
        <v>159</v>
      </c>
      <c r="P28" s="10" t="s">
        <v>159</v>
      </c>
      <c r="Q28" s="10" t="s">
        <v>159</v>
      </c>
      <c r="R28" s="10" t="s">
        <v>159</v>
      </c>
      <c r="S28" s="10" t="s">
        <v>77</v>
      </c>
      <c r="T28" s="10" t="s">
        <v>159</v>
      </c>
      <c r="U28" s="10" t="s">
        <v>159</v>
      </c>
      <c r="V28" s="10" t="s">
        <v>75</v>
      </c>
      <c r="W28" s="10" t="s">
        <v>583</v>
      </c>
      <c r="X28" s="10" t="s">
        <v>584</v>
      </c>
      <c r="Y28" s="11">
        <f t="shared" si="0"/>
        <v>0</v>
      </c>
    </row>
    <row r="29" spans="1:25" ht="15" customHeight="1" x14ac:dyDescent="0.2">
      <c r="A29" s="8" t="s">
        <v>343</v>
      </c>
      <c r="B29" s="9" t="s">
        <v>344</v>
      </c>
      <c r="C29" s="10" t="s">
        <v>77</v>
      </c>
      <c r="D29" s="10" t="s">
        <v>159</v>
      </c>
      <c r="E29" s="10" t="s">
        <v>77</v>
      </c>
      <c r="F29" s="10" t="s">
        <v>77</v>
      </c>
      <c r="G29" s="10" t="s">
        <v>77</v>
      </c>
      <c r="H29" s="10" t="s">
        <v>75</v>
      </c>
      <c r="I29" s="10" t="s">
        <v>585</v>
      </c>
      <c r="J29" s="10" t="s">
        <v>552</v>
      </c>
      <c r="K29" s="10" t="s">
        <v>159</v>
      </c>
      <c r="L29" s="10" t="s">
        <v>506</v>
      </c>
      <c r="M29" s="10" t="s">
        <v>506</v>
      </c>
      <c r="N29" s="10" t="s">
        <v>506</v>
      </c>
      <c r="O29" s="10" t="s">
        <v>506</v>
      </c>
      <c r="P29" s="10" t="s">
        <v>506</v>
      </c>
      <c r="Q29" s="10" t="s">
        <v>506</v>
      </c>
      <c r="R29" s="10" t="s">
        <v>506</v>
      </c>
      <c r="S29" s="10" t="s">
        <v>77</v>
      </c>
      <c r="T29" s="10" t="s">
        <v>586</v>
      </c>
      <c r="U29" s="10" t="s">
        <v>159</v>
      </c>
      <c r="V29" s="10" t="s">
        <v>75</v>
      </c>
      <c r="W29" s="10" t="s">
        <v>587</v>
      </c>
      <c r="X29" s="10" t="s">
        <v>588</v>
      </c>
      <c r="Y29" s="11">
        <f t="shared" si="0"/>
        <v>0</v>
      </c>
    </row>
    <row r="30" spans="1:25" ht="15" customHeight="1" x14ac:dyDescent="0.2">
      <c r="A30" s="8" t="s">
        <v>352</v>
      </c>
      <c r="B30" s="9" t="s">
        <v>353</v>
      </c>
      <c r="C30" s="10" t="s">
        <v>77</v>
      </c>
      <c r="D30" s="10" t="s">
        <v>589</v>
      </c>
      <c r="E30" s="10" t="s">
        <v>77</v>
      </c>
      <c r="F30" s="10" t="s">
        <v>77</v>
      </c>
      <c r="G30" s="10" t="s">
        <v>77</v>
      </c>
      <c r="H30" s="10" t="s">
        <v>76</v>
      </c>
      <c r="I30" s="10" t="s">
        <v>590</v>
      </c>
      <c r="J30" s="10" t="s">
        <v>159</v>
      </c>
      <c r="K30" s="10" t="s">
        <v>159</v>
      </c>
      <c r="L30" s="10" t="s">
        <v>75</v>
      </c>
      <c r="M30" s="10" t="s">
        <v>75</v>
      </c>
      <c r="N30" s="10" t="s">
        <v>75</v>
      </c>
      <c r="O30" s="10" t="s">
        <v>75</v>
      </c>
      <c r="P30" s="10" t="s">
        <v>159</v>
      </c>
      <c r="Q30" s="10" t="s">
        <v>75</v>
      </c>
      <c r="R30" s="10" t="s">
        <v>75</v>
      </c>
      <c r="S30" s="10" t="s">
        <v>77</v>
      </c>
      <c r="T30" s="10" t="s">
        <v>159</v>
      </c>
      <c r="U30" s="10" t="s">
        <v>159</v>
      </c>
      <c r="V30" s="10" t="s">
        <v>159</v>
      </c>
      <c r="W30" s="10" t="s">
        <v>591</v>
      </c>
      <c r="X30" s="10" t="s">
        <v>592</v>
      </c>
      <c r="Y30" s="11">
        <f t="shared" si="0"/>
        <v>0</v>
      </c>
    </row>
    <row r="31" spans="1:25" ht="23.25" customHeight="1" x14ac:dyDescent="0.2">
      <c r="A31" s="8" t="s">
        <v>362</v>
      </c>
      <c r="B31" s="9" t="s">
        <v>363</v>
      </c>
      <c r="C31" s="10" t="s">
        <v>77</v>
      </c>
      <c r="D31" s="10" t="s">
        <v>593</v>
      </c>
      <c r="E31" s="10" t="s">
        <v>77</v>
      </c>
      <c r="F31" s="10" t="s">
        <v>594</v>
      </c>
      <c r="G31" s="10" t="s">
        <v>69</v>
      </c>
      <c r="H31" s="10" t="s">
        <v>75</v>
      </c>
      <c r="I31" s="10" t="s">
        <v>595</v>
      </c>
      <c r="J31" s="10" t="s">
        <v>596</v>
      </c>
      <c r="K31" s="10" t="s">
        <v>597</v>
      </c>
      <c r="L31" s="10" t="s">
        <v>75</v>
      </c>
      <c r="M31" s="10" t="s">
        <v>75</v>
      </c>
      <c r="N31" s="10" t="s">
        <v>159</v>
      </c>
      <c r="O31" s="10" t="s">
        <v>159</v>
      </c>
      <c r="P31" s="10" t="s">
        <v>159</v>
      </c>
      <c r="Q31" s="10" t="s">
        <v>159</v>
      </c>
      <c r="R31" s="10" t="s">
        <v>159</v>
      </c>
      <c r="S31" s="10" t="s">
        <v>77</v>
      </c>
      <c r="T31" s="10" t="s">
        <v>598</v>
      </c>
      <c r="U31" s="10" t="s">
        <v>75</v>
      </c>
      <c r="V31" s="10" t="s">
        <v>75</v>
      </c>
      <c r="W31" s="10" t="s">
        <v>599</v>
      </c>
      <c r="X31" s="10" t="s">
        <v>600</v>
      </c>
      <c r="Y31" s="11">
        <f t="shared" si="0"/>
        <v>0</v>
      </c>
    </row>
    <row r="32" spans="1:25" ht="15" customHeight="1" x14ac:dyDescent="0.2">
      <c r="A32" s="8" t="s">
        <v>371</v>
      </c>
      <c r="B32" s="9" t="s">
        <v>372</v>
      </c>
      <c r="C32" s="10" t="s">
        <v>77</v>
      </c>
      <c r="D32" s="10" t="s">
        <v>601</v>
      </c>
      <c r="E32" s="10" t="s">
        <v>77</v>
      </c>
      <c r="F32" s="10">
        <v>2</v>
      </c>
      <c r="G32" s="10" t="s">
        <v>602</v>
      </c>
      <c r="H32" s="10" t="s">
        <v>75</v>
      </c>
      <c r="I32" s="10" t="s">
        <v>603</v>
      </c>
      <c r="J32" s="10" t="s">
        <v>604</v>
      </c>
      <c r="K32" s="10" t="s">
        <v>605</v>
      </c>
      <c r="L32" s="10" t="s">
        <v>75</v>
      </c>
      <c r="M32" s="10" t="s">
        <v>159</v>
      </c>
      <c r="N32" s="10" t="s">
        <v>159</v>
      </c>
      <c r="O32" s="10" t="s">
        <v>159</v>
      </c>
      <c r="P32" s="10" t="s">
        <v>159</v>
      </c>
      <c r="Q32" s="10" t="s">
        <v>159</v>
      </c>
      <c r="R32" s="10" t="s">
        <v>159</v>
      </c>
      <c r="S32" s="10" t="s">
        <v>77</v>
      </c>
      <c r="T32" s="10" t="s">
        <v>159</v>
      </c>
      <c r="U32" s="10" t="s">
        <v>75</v>
      </c>
      <c r="V32" s="10" t="s">
        <v>75</v>
      </c>
      <c r="W32" s="10" t="s">
        <v>606</v>
      </c>
      <c r="X32" s="10" t="s">
        <v>607</v>
      </c>
      <c r="Y32" s="11">
        <f t="shared" si="0"/>
        <v>0</v>
      </c>
    </row>
    <row r="33" spans="1:25" ht="15" customHeight="1" x14ac:dyDescent="0.2">
      <c r="A33" s="8" t="s">
        <v>381</v>
      </c>
      <c r="B33" s="9" t="s">
        <v>382</v>
      </c>
      <c r="C33" s="10" t="s">
        <v>77</v>
      </c>
      <c r="D33" s="10" t="s">
        <v>608</v>
      </c>
      <c r="E33" s="10" t="s">
        <v>77</v>
      </c>
      <c r="F33" s="10">
        <v>1</v>
      </c>
      <c r="G33" s="10" t="s">
        <v>69</v>
      </c>
      <c r="H33" s="10" t="s">
        <v>75</v>
      </c>
      <c r="I33" s="10" t="s">
        <v>609</v>
      </c>
      <c r="J33" s="10" t="s">
        <v>481</v>
      </c>
      <c r="K33" s="10" t="s">
        <v>610</v>
      </c>
      <c r="L33" s="10" t="s">
        <v>75</v>
      </c>
      <c r="M33" s="10" t="s">
        <v>159</v>
      </c>
      <c r="N33" s="10" t="s">
        <v>159</v>
      </c>
      <c r="O33" s="10" t="s">
        <v>159</v>
      </c>
      <c r="P33" s="10" t="s">
        <v>159</v>
      </c>
      <c r="Q33" s="10" t="s">
        <v>159</v>
      </c>
      <c r="R33" s="10" t="s">
        <v>159</v>
      </c>
      <c r="S33" s="10" t="s">
        <v>77</v>
      </c>
      <c r="T33" s="10" t="s">
        <v>159</v>
      </c>
      <c r="U33" s="10" t="s">
        <v>159</v>
      </c>
      <c r="V33" s="10" t="s">
        <v>75</v>
      </c>
      <c r="W33" s="10" t="s">
        <v>611</v>
      </c>
      <c r="X33" s="10" t="s">
        <v>612</v>
      </c>
      <c r="Y33" s="11">
        <f t="shared" si="0"/>
        <v>0</v>
      </c>
    </row>
    <row r="34" spans="1:25" ht="15" customHeight="1" x14ac:dyDescent="0.2">
      <c r="A34" s="8" t="s">
        <v>390</v>
      </c>
      <c r="B34" s="9" t="s">
        <v>391</v>
      </c>
      <c r="C34" s="10" t="s">
        <v>77</v>
      </c>
      <c r="D34" s="10" t="s">
        <v>613</v>
      </c>
      <c r="E34" s="10" t="s">
        <v>77</v>
      </c>
      <c r="F34" s="10" t="s">
        <v>594</v>
      </c>
      <c r="G34" s="10" t="s">
        <v>69</v>
      </c>
      <c r="H34" s="10" t="s">
        <v>75</v>
      </c>
      <c r="I34" s="10" t="s">
        <v>614</v>
      </c>
      <c r="J34" s="10" t="s">
        <v>615</v>
      </c>
      <c r="K34" s="10" t="s">
        <v>616</v>
      </c>
      <c r="L34" s="10" t="s">
        <v>75</v>
      </c>
      <c r="M34" s="10" t="s">
        <v>159</v>
      </c>
      <c r="N34" s="10" t="s">
        <v>159</v>
      </c>
      <c r="O34" s="10" t="s">
        <v>159</v>
      </c>
      <c r="P34" s="10" t="s">
        <v>159</v>
      </c>
      <c r="Q34" s="10" t="s">
        <v>159</v>
      </c>
      <c r="R34" s="10" t="s">
        <v>159</v>
      </c>
      <c r="S34" s="10" t="s">
        <v>77</v>
      </c>
      <c r="T34" s="10" t="s">
        <v>159</v>
      </c>
      <c r="U34" s="10" t="s">
        <v>159</v>
      </c>
      <c r="V34" s="10" t="s">
        <v>159</v>
      </c>
      <c r="W34" s="10" t="s">
        <v>617</v>
      </c>
      <c r="X34" s="10" t="s">
        <v>618</v>
      </c>
      <c r="Y34" s="11">
        <f t="shared" si="0"/>
        <v>0</v>
      </c>
    </row>
    <row r="35" spans="1:25" ht="15" customHeight="1" x14ac:dyDescent="0.2">
      <c r="A35" s="8" t="s">
        <v>399</v>
      </c>
      <c r="B35" s="9" t="s">
        <v>400</v>
      </c>
      <c r="C35" s="10" t="s">
        <v>77</v>
      </c>
      <c r="D35" s="10" t="s">
        <v>159</v>
      </c>
      <c r="E35" s="10" t="s">
        <v>77</v>
      </c>
      <c r="F35" s="10">
        <v>3</v>
      </c>
      <c r="G35" s="10" t="s">
        <v>619</v>
      </c>
      <c r="H35" s="10" t="s">
        <v>75</v>
      </c>
      <c r="I35" s="10" t="s">
        <v>620</v>
      </c>
      <c r="J35" s="10" t="s">
        <v>621</v>
      </c>
      <c r="K35" s="10" t="s">
        <v>622</v>
      </c>
      <c r="L35" s="10" t="s">
        <v>75</v>
      </c>
      <c r="M35" s="10" t="s">
        <v>159</v>
      </c>
      <c r="N35" s="10" t="s">
        <v>159</v>
      </c>
      <c r="O35" s="10" t="s">
        <v>159</v>
      </c>
      <c r="P35" s="10" t="s">
        <v>159</v>
      </c>
      <c r="Q35" s="10" t="s">
        <v>159</v>
      </c>
      <c r="R35" s="10" t="s">
        <v>159</v>
      </c>
      <c r="S35" s="10" t="s">
        <v>77</v>
      </c>
      <c r="T35" s="10" t="s">
        <v>159</v>
      </c>
      <c r="U35" s="10" t="s">
        <v>159</v>
      </c>
      <c r="V35" s="10" t="s">
        <v>159</v>
      </c>
      <c r="W35" s="10" t="s">
        <v>623</v>
      </c>
      <c r="X35" s="10" t="s">
        <v>624</v>
      </c>
      <c r="Y35" s="11">
        <f t="shared" si="0"/>
        <v>0</v>
      </c>
    </row>
    <row r="36" spans="1:25" ht="15" customHeight="1" x14ac:dyDescent="0.2">
      <c r="A36" s="8" t="s">
        <v>407</v>
      </c>
      <c r="B36" s="9" t="s">
        <v>408</v>
      </c>
      <c r="C36" s="10" t="s">
        <v>77</v>
      </c>
      <c r="D36" s="10" t="s">
        <v>625</v>
      </c>
      <c r="E36" s="10" t="s">
        <v>77</v>
      </c>
      <c r="F36" s="10" t="s">
        <v>594</v>
      </c>
      <c r="G36" s="10" t="s">
        <v>69</v>
      </c>
      <c r="H36" s="10" t="s">
        <v>75</v>
      </c>
      <c r="I36" s="10" t="s">
        <v>626</v>
      </c>
      <c r="J36" s="10" t="s">
        <v>615</v>
      </c>
      <c r="K36" s="10" t="s">
        <v>627</v>
      </c>
      <c r="L36" s="10" t="s">
        <v>75</v>
      </c>
      <c r="M36" s="10" t="s">
        <v>159</v>
      </c>
      <c r="N36" s="10" t="s">
        <v>159</v>
      </c>
      <c r="O36" s="10" t="s">
        <v>159</v>
      </c>
      <c r="P36" s="10" t="s">
        <v>159</v>
      </c>
      <c r="Q36" s="10" t="s">
        <v>159</v>
      </c>
      <c r="R36" s="10" t="s">
        <v>159</v>
      </c>
      <c r="S36" s="10" t="s">
        <v>77</v>
      </c>
      <c r="T36" s="10" t="s">
        <v>159</v>
      </c>
      <c r="U36" s="10" t="s">
        <v>75</v>
      </c>
      <c r="V36" s="10" t="s">
        <v>75</v>
      </c>
      <c r="W36" s="10" t="s">
        <v>628</v>
      </c>
      <c r="X36" s="10" t="s">
        <v>629</v>
      </c>
      <c r="Y36" s="11">
        <f t="shared" si="0"/>
        <v>0</v>
      </c>
    </row>
    <row r="37" spans="1:25" ht="15" customHeight="1" x14ac:dyDescent="0.2">
      <c r="A37" s="8" t="s">
        <v>416</v>
      </c>
      <c r="B37" s="9" t="s">
        <v>417</v>
      </c>
      <c r="C37" s="10" t="s">
        <v>77</v>
      </c>
      <c r="D37" s="10" t="s">
        <v>159</v>
      </c>
      <c r="E37" s="10" t="s">
        <v>77</v>
      </c>
      <c r="F37" s="10" t="s">
        <v>77</v>
      </c>
      <c r="G37" s="10" t="s">
        <v>159</v>
      </c>
      <c r="H37" s="10" t="s">
        <v>506</v>
      </c>
      <c r="I37" s="10" t="s">
        <v>630</v>
      </c>
      <c r="J37" s="10" t="s">
        <v>552</v>
      </c>
      <c r="K37" s="10" t="s">
        <v>159</v>
      </c>
      <c r="L37" s="10" t="s">
        <v>506</v>
      </c>
      <c r="M37" s="10" t="s">
        <v>506</v>
      </c>
      <c r="N37" s="10" t="s">
        <v>506</v>
      </c>
      <c r="O37" s="10" t="s">
        <v>506</v>
      </c>
      <c r="P37" s="10" t="s">
        <v>506</v>
      </c>
      <c r="Q37" s="10" t="s">
        <v>506</v>
      </c>
      <c r="R37" s="10" t="s">
        <v>506</v>
      </c>
      <c r="S37" s="10" t="s">
        <v>77</v>
      </c>
      <c r="T37" s="10" t="s">
        <v>159</v>
      </c>
      <c r="U37" s="10" t="s">
        <v>159</v>
      </c>
      <c r="V37" s="10" t="s">
        <v>75</v>
      </c>
      <c r="W37" s="10" t="s">
        <v>631</v>
      </c>
      <c r="X37" s="10" t="s">
        <v>632</v>
      </c>
      <c r="Y37" s="11">
        <f t="shared" si="0"/>
        <v>0</v>
      </c>
    </row>
    <row r="38" spans="1:25" ht="409.6" customHeight="1" x14ac:dyDescent="0.2">
      <c r="A38" s="8" t="s">
        <v>426</v>
      </c>
      <c r="B38" s="9" t="s">
        <v>427</v>
      </c>
      <c r="C38" s="10" t="s">
        <v>77</v>
      </c>
      <c r="D38" s="10" t="s">
        <v>633</v>
      </c>
      <c r="E38" s="10" t="s">
        <v>77</v>
      </c>
      <c r="F38" s="10" t="s">
        <v>77</v>
      </c>
      <c r="G38" s="10" t="s">
        <v>159</v>
      </c>
      <c r="H38" s="10" t="s">
        <v>75</v>
      </c>
      <c r="I38" s="10" t="s">
        <v>634</v>
      </c>
      <c r="J38" s="10" t="s">
        <v>481</v>
      </c>
      <c r="K38" s="10" t="s">
        <v>635</v>
      </c>
      <c r="L38" s="10" t="s">
        <v>75</v>
      </c>
      <c r="M38" s="10" t="s">
        <v>75</v>
      </c>
      <c r="N38" s="10" t="s">
        <v>75</v>
      </c>
      <c r="O38" s="10" t="s">
        <v>75</v>
      </c>
      <c r="P38" s="10" t="s">
        <v>75</v>
      </c>
      <c r="Q38" s="10" t="s">
        <v>75</v>
      </c>
      <c r="R38" s="10" t="s">
        <v>159</v>
      </c>
      <c r="S38" s="10" t="s">
        <v>77</v>
      </c>
      <c r="T38" s="10" t="s">
        <v>636</v>
      </c>
      <c r="U38" s="10" t="s">
        <v>159</v>
      </c>
      <c r="V38" s="10" t="s">
        <v>159</v>
      </c>
      <c r="W38" s="10" t="s">
        <v>637</v>
      </c>
      <c r="X38" s="10" t="s">
        <v>638</v>
      </c>
      <c r="Y38" s="11">
        <f t="shared" si="0"/>
        <v>0</v>
      </c>
    </row>
    <row r="39" spans="1:25" ht="409.6" customHeight="1" x14ac:dyDescent="0.2">
      <c r="A39" s="8" t="s">
        <v>436</v>
      </c>
      <c r="B39" s="9" t="s">
        <v>437</v>
      </c>
      <c r="C39" s="10" t="s">
        <v>77</v>
      </c>
      <c r="D39" s="10" t="s">
        <v>639</v>
      </c>
      <c r="E39" s="10" t="s">
        <v>77</v>
      </c>
      <c r="F39" s="10">
        <v>16</v>
      </c>
      <c r="G39" s="10" t="s">
        <v>159</v>
      </c>
      <c r="H39" s="10" t="s">
        <v>75</v>
      </c>
      <c r="I39" s="10" t="s">
        <v>640</v>
      </c>
      <c r="J39" s="10" t="s">
        <v>159</v>
      </c>
      <c r="K39" s="10" t="s">
        <v>641</v>
      </c>
      <c r="L39" s="10" t="s">
        <v>75</v>
      </c>
      <c r="M39" s="10" t="s">
        <v>75</v>
      </c>
      <c r="N39" s="10" t="s">
        <v>75</v>
      </c>
      <c r="O39" s="10" t="s">
        <v>75</v>
      </c>
      <c r="P39" s="10" t="s">
        <v>75</v>
      </c>
      <c r="Q39" s="10" t="s">
        <v>75</v>
      </c>
      <c r="R39" s="10" t="s">
        <v>159</v>
      </c>
      <c r="S39" s="10" t="s">
        <v>77</v>
      </c>
      <c r="T39" s="10" t="s">
        <v>642</v>
      </c>
      <c r="U39" s="10" t="s">
        <v>75</v>
      </c>
      <c r="V39" s="10" t="s">
        <v>75</v>
      </c>
      <c r="W39" s="10" t="s">
        <v>643</v>
      </c>
      <c r="X39" s="10" t="s">
        <v>644</v>
      </c>
      <c r="Y39" s="11">
        <f t="shared" si="0"/>
        <v>0</v>
      </c>
    </row>
  </sheetData>
  <dataValidations count="1">
    <dataValidation type="list" allowBlank="1" errorTitle="Invalid value" error="Choose a value from the list." sqref="H2:H39 U2:V39 L2:R39" xr:uid="{00000000-0002-0000-0200-000000000000}">
      <formula1>"Proven,Partial,Partner,Not found,Not applicable,To review"</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2" width="20" customWidth="1"/>
    <col min="33" max="33" width="36" customWidth="1"/>
    <col min="34" max="34" width="22" customWidth="1"/>
    <col min="35" max="35" width="30" customWidth="1"/>
    <col min="36" max="36" width="20" customWidth="1"/>
  </cols>
  <sheetData>
    <row r="1" spans="1:36" ht="42" customHeight="1" x14ac:dyDescent="0.2">
      <c r="A1" s="7" t="s">
        <v>47</v>
      </c>
      <c r="B1" s="7" t="s">
        <v>48</v>
      </c>
      <c r="C1" s="7" t="s">
        <v>645</v>
      </c>
      <c r="D1" s="7" t="s">
        <v>646</v>
      </c>
      <c r="E1" s="7" t="s">
        <v>647</v>
      </c>
      <c r="F1" s="7" t="s">
        <v>648</v>
      </c>
      <c r="G1" s="7" t="s">
        <v>649</v>
      </c>
      <c r="H1" s="7" t="s">
        <v>650</v>
      </c>
      <c r="I1" s="7" t="s">
        <v>651</v>
      </c>
      <c r="J1" s="7" t="s">
        <v>652</v>
      </c>
      <c r="K1" s="7" t="s">
        <v>653</v>
      </c>
      <c r="L1" s="7" t="s">
        <v>654</v>
      </c>
      <c r="M1" s="7" t="s">
        <v>655</v>
      </c>
      <c r="N1" s="7" t="s">
        <v>656</v>
      </c>
      <c r="O1" s="7" t="s">
        <v>657</v>
      </c>
      <c r="P1" s="7" t="s">
        <v>658</v>
      </c>
      <c r="Q1" s="7" t="s">
        <v>659</v>
      </c>
      <c r="R1" s="7" t="s">
        <v>660</v>
      </c>
      <c r="S1" s="7" t="s">
        <v>661</v>
      </c>
      <c r="T1" s="7" t="s">
        <v>662</v>
      </c>
      <c r="U1" s="7" t="s">
        <v>663</v>
      </c>
      <c r="V1" s="7" t="s">
        <v>664</v>
      </c>
      <c r="W1" s="7" t="s">
        <v>665</v>
      </c>
      <c r="X1" s="7" t="s">
        <v>666</v>
      </c>
      <c r="Y1" s="7" t="s">
        <v>667</v>
      </c>
      <c r="Z1" s="7" t="s">
        <v>668</v>
      </c>
      <c r="AA1" s="7" t="s">
        <v>669</v>
      </c>
      <c r="AB1" s="7" t="s">
        <v>670</v>
      </c>
      <c r="AC1" s="7" t="s">
        <v>671</v>
      </c>
      <c r="AD1" s="7" t="s">
        <v>672</v>
      </c>
      <c r="AE1" s="7" t="s">
        <v>673</v>
      </c>
      <c r="AF1" s="7" t="s">
        <v>674</v>
      </c>
      <c r="AG1" s="7" t="s">
        <v>675</v>
      </c>
      <c r="AH1" s="7" t="s">
        <v>62</v>
      </c>
      <c r="AI1" s="7" t="s">
        <v>63</v>
      </c>
      <c r="AJ1" s="7" t="s">
        <v>64</v>
      </c>
    </row>
    <row r="2" spans="1:36" ht="23.25" customHeight="1" x14ac:dyDescent="0.2">
      <c r="A2" s="8" t="s">
        <v>65</v>
      </c>
      <c r="B2" s="9" t="s">
        <v>66</v>
      </c>
      <c r="C2" s="10" t="s">
        <v>76</v>
      </c>
      <c r="D2" s="10" t="s">
        <v>76</v>
      </c>
      <c r="E2" s="10" t="s">
        <v>76</v>
      </c>
      <c r="F2" s="10" t="s">
        <v>75</v>
      </c>
      <c r="G2" s="10">
        <v>3</v>
      </c>
      <c r="H2" s="10" t="s">
        <v>75</v>
      </c>
      <c r="I2" s="10" t="s">
        <v>76</v>
      </c>
      <c r="J2" s="10" t="s">
        <v>76</v>
      </c>
      <c r="K2" s="10" t="s">
        <v>76</v>
      </c>
      <c r="L2" s="10" t="s">
        <v>159</v>
      </c>
      <c r="M2" s="10" t="s">
        <v>75</v>
      </c>
      <c r="N2" s="10" t="s">
        <v>75</v>
      </c>
      <c r="O2" s="10" t="s">
        <v>75</v>
      </c>
      <c r="P2" s="10" t="s">
        <v>75</v>
      </c>
      <c r="Q2" s="10" t="s">
        <v>75</v>
      </c>
      <c r="R2" s="10" t="s">
        <v>75</v>
      </c>
      <c r="S2" s="10" t="s">
        <v>77</v>
      </c>
      <c r="T2" s="10">
        <v>10000</v>
      </c>
      <c r="U2" s="10" t="s">
        <v>76</v>
      </c>
      <c r="V2" s="10" t="s">
        <v>76</v>
      </c>
      <c r="W2" s="10" t="s">
        <v>75</v>
      </c>
      <c r="X2" s="10" t="s">
        <v>159</v>
      </c>
      <c r="Y2" s="10" t="s">
        <v>75</v>
      </c>
      <c r="Z2" s="10">
        <v>99.9</v>
      </c>
      <c r="AA2" s="10">
        <v>99.99</v>
      </c>
      <c r="AB2" s="10">
        <v>20</v>
      </c>
      <c r="AC2" s="10">
        <v>3.5</v>
      </c>
      <c r="AD2" s="10" t="s">
        <v>77</v>
      </c>
      <c r="AE2" s="10">
        <v>40</v>
      </c>
      <c r="AF2" s="10" t="s">
        <v>76</v>
      </c>
      <c r="AG2" s="10" t="s">
        <v>676</v>
      </c>
      <c r="AH2" s="10" t="s">
        <v>677</v>
      </c>
      <c r="AI2" s="10" t="s">
        <v>678</v>
      </c>
      <c r="AJ2" s="11">
        <f t="shared" ref="AJ2:AJ39" si="0">COUNTIF(C2:AI2,"To review")</f>
        <v>0</v>
      </c>
    </row>
    <row r="3" spans="1:36" ht="15" customHeight="1" x14ac:dyDescent="0.2">
      <c r="A3" s="8" t="s">
        <v>81</v>
      </c>
      <c r="B3" s="9" t="s">
        <v>82</v>
      </c>
      <c r="C3" s="10" t="s">
        <v>75</v>
      </c>
      <c r="D3" s="10" t="s">
        <v>75</v>
      </c>
      <c r="E3" s="10" t="s">
        <v>159</v>
      </c>
      <c r="F3" s="10" t="s">
        <v>159</v>
      </c>
      <c r="G3" s="10">
        <v>8</v>
      </c>
      <c r="H3" s="10" t="s">
        <v>159</v>
      </c>
      <c r="I3" s="10" t="s">
        <v>159</v>
      </c>
      <c r="J3" s="10" t="s">
        <v>159</v>
      </c>
      <c r="K3" s="10" t="s">
        <v>75</v>
      </c>
      <c r="L3" s="10" t="s">
        <v>75</v>
      </c>
      <c r="M3" s="10" t="s">
        <v>159</v>
      </c>
      <c r="N3" s="10" t="s">
        <v>75</v>
      </c>
      <c r="O3" s="10" t="s">
        <v>75</v>
      </c>
      <c r="P3" s="10" t="s">
        <v>159</v>
      </c>
      <c r="Q3" s="10" t="s">
        <v>159</v>
      </c>
      <c r="R3" s="10" t="s">
        <v>75</v>
      </c>
      <c r="S3" s="10" t="s">
        <v>77</v>
      </c>
      <c r="T3" s="10">
        <v>10000</v>
      </c>
      <c r="U3" s="10" t="s">
        <v>75</v>
      </c>
      <c r="V3" s="10" t="s">
        <v>75</v>
      </c>
      <c r="W3" s="10" t="s">
        <v>75</v>
      </c>
      <c r="X3" s="10" t="s">
        <v>159</v>
      </c>
      <c r="Y3" s="10" t="s">
        <v>159</v>
      </c>
      <c r="Z3" s="10" t="s">
        <v>77</v>
      </c>
      <c r="AA3" s="10" t="s">
        <v>77</v>
      </c>
      <c r="AB3" s="10" t="s">
        <v>77</v>
      </c>
      <c r="AC3" s="10" t="s">
        <v>77</v>
      </c>
      <c r="AD3" s="10" t="s">
        <v>77</v>
      </c>
      <c r="AE3" s="10" t="s">
        <v>77</v>
      </c>
      <c r="AF3" s="10" t="s">
        <v>159</v>
      </c>
      <c r="AG3" s="10" t="s">
        <v>679</v>
      </c>
      <c r="AH3" s="10" t="s">
        <v>680</v>
      </c>
      <c r="AI3" s="10" t="s">
        <v>681</v>
      </c>
      <c r="AJ3" s="11">
        <f t="shared" si="0"/>
        <v>0</v>
      </c>
    </row>
    <row r="4" spans="1:36" ht="15" customHeight="1" x14ac:dyDescent="0.2">
      <c r="A4" s="8" t="s">
        <v>92</v>
      </c>
      <c r="B4" s="9" t="s">
        <v>93</v>
      </c>
      <c r="C4" s="10" t="s">
        <v>75</v>
      </c>
      <c r="D4" s="10" t="s">
        <v>75</v>
      </c>
      <c r="E4" s="10" t="s">
        <v>75</v>
      </c>
      <c r="F4" s="10" t="s">
        <v>159</v>
      </c>
      <c r="G4" s="10">
        <v>3</v>
      </c>
      <c r="H4" s="10" t="s">
        <v>75</v>
      </c>
      <c r="I4" s="10" t="s">
        <v>75</v>
      </c>
      <c r="J4" s="10" t="s">
        <v>75</v>
      </c>
      <c r="K4" s="10" t="s">
        <v>75</v>
      </c>
      <c r="L4" s="10" t="s">
        <v>75</v>
      </c>
      <c r="M4" s="10" t="s">
        <v>159</v>
      </c>
      <c r="N4" s="10" t="s">
        <v>75</v>
      </c>
      <c r="O4" s="10" t="s">
        <v>76</v>
      </c>
      <c r="P4" s="10" t="s">
        <v>75</v>
      </c>
      <c r="Q4" s="10" t="s">
        <v>159</v>
      </c>
      <c r="R4" s="10" t="s">
        <v>75</v>
      </c>
      <c r="S4" s="10" t="s">
        <v>77</v>
      </c>
      <c r="T4" s="10" t="s">
        <v>77</v>
      </c>
      <c r="U4" s="10" t="s">
        <v>75</v>
      </c>
      <c r="V4" s="10" t="s">
        <v>75</v>
      </c>
      <c r="W4" s="10" t="s">
        <v>159</v>
      </c>
      <c r="X4" s="10" t="s">
        <v>159</v>
      </c>
      <c r="Y4" s="10" t="s">
        <v>159</v>
      </c>
      <c r="Z4" s="10">
        <v>99.99</v>
      </c>
      <c r="AA4" s="10" t="s">
        <v>77</v>
      </c>
      <c r="AB4" s="10" t="s">
        <v>77</v>
      </c>
      <c r="AC4" s="10">
        <v>5</v>
      </c>
      <c r="AD4" s="10">
        <v>0.04</v>
      </c>
      <c r="AE4" s="10">
        <v>4</v>
      </c>
      <c r="AF4" s="10" t="s">
        <v>76</v>
      </c>
      <c r="AG4" s="10" t="s">
        <v>682</v>
      </c>
      <c r="AH4" s="10" t="s">
        <v>683</v>
      </c>
      <c r="AI4" s="10" t="s">
        <v>684</v>
      </c>
      <c r="AJ4" s="11">
        <f t="shared" si="0"/>
        <v>0</v>
      </c>
    </row>
    <row r="5" spans="1:36" ht="15" customHeight="1" x14ac:dyDescent="0.2">
      <c r="A5" s="8" t="s">
        <v>102</v>
      </c>
      <c r="B5" s="9" t="s">
        <v>103</v>
      </c>
      <c r="C5" s="10" t="s">
        <v>75</v>
      </c>
      <c r="D5" s="10" t="s">
        <v>159</v>
      </c>
      <c r="E5" s="10" t="s">
        <v>159</v>
      </c>
      <c r="F5" s="10" t="s">
        <v>75</v>
      </c>
      <c r="G5" s="10">
        <v>5</v>
      </c>
      <c r="H5" s="10" t="s">
        <v>75</v>
      </c>
      <c r="I5" s="10" t="s">
        <v>159</v>
      </c>
      <c r="J5" s="10" t="s">
        <v>75</v>
      </c>
      <c r="K5" s="10" t="s">
        <v>75</v>
      </c>
      <c r="L5" s="10" t="s">
        <v>75</v>
      </c>
      <c r="M5" s="10" t="s">
        <v>75</v>
      </c>
      <c r="N5" s="10" t="s">
        <v>75</v>
      </c>
      <c r="O5" s="10" t="s">
        <v>76</v>
      </c>
      <c r="P5" s="10" t="s">
        <v>75</v>
      </c>
      <c r="Q5" s="10" t="s">
        <v>159</v>
      </c>
      <c r="R5" s="10" t="s">
        <v>159</v>
      </c>
      <c r="S5" s="10" t="s">
        <v>77</v>
      </c>
      <c r="T5" s="10" t="s">
        <v>77</v>
      </c>
      <c r="U5" s="10" t="s">
        <v>75</v>
      </c>
      <c r="V5" s="10" t="s">
        <v>75</v>
      </c>
      <c r="W5" s="10" t="s">
        <v>159</v>
      </c>
      <c r="X5" s="10" t="s">
        <v>159</v>
      </c>
      <c r="Y5" s="10" t="s">
        <v>75</v>
      </c>
      <c r="Z5" s="10">
        <v>99.9</v>
      </c>
      <c r="AA5" s="10" t="s">
        <v>77</v>
      </c>
      <c r="AB5" s="10" t="s">
        <v>77</v>
      </c>
      <c r="AC5" s="10" t="s">
        <v>77</v>
      </c>
      <c r="AD5" s="10" t="s">
        <v>77</v>
      </c>
      <c r="AE5" s="10" t="s">
        <v>77</v>
      </c>
      <c r="AF5" s="10" t="s">
        <v>75</v>
      </c>
      <c r="AG5" s="10" t="s">
        <v>685</v>
      </c>
      <c r="AH5" s="10" t="s">
        <v>686</v>
      </c>
      <c r="AI5" s="10" t="s">
        <v>687</v>
      </c>
      <c r="AJ5" s="11">
        <f t="shared" si="0"/>
        <v>0</v>
      </c>
    </row>
    <row r="6" spans="1:36" ht="15" customHeight="1" x14ac:dyDescent="0.2">
      <c r="A6" s="8" t="s">
        <v>111</v>
      </c>
      <c r="B6" s="9" t="s">
        <v>112</v>
      </c>
      <c r="C6" s="10" t="s">
        <v>75</v>
      </c>
      <c r="D6" s="10" t="s">
        <v>159</v>
      </c>
      <c r="E6" s="10" t="s">
        <v>75</v>
      </c>
      <c r="F6" s="10" t="s">
        <v>159</v>
      </c>
      <c r="G6" s="10" t="s">
        <v>77</v>
      </c>
      <c r="H6" s="10" t="s">
        <v>159</v>
      </c>
      <c r="I6" s="10" t="s">
        <v>159</v>
      </c>
      <c r="J6" s="10" t="s">
        <v>159</v>
      </c>
      <c r="K6" s="10" t="s">
        <v>159</v>
      </c>
      <c r="L6" s="10" t="s">
        <v>159</v>
      </c>
      <c r="M6" s="10" t="s">
        <v>159</v>
      </c>
      <c r="N6" s="10" t="s">
        <v>75</v>
      </c>
      <c r="O6" s="10" t="s">
        <v>75</v>
      </c>
      <c r="P6" s="10" t="s">
        <v>75</v>
      </c>
      <c r="Q6" s="10" t="s">
        <v>159</v>
      </c>
      <c r="R6" s="10" t="s">
        <v>75</v>
      </c>
      <c r="S6" s="10" t="s">
        <v>77</v>
      </c>
      <c r="T6" s="10">
        <v>10000</v>
      </c>
      <c r="U6" s="10" t="s">
        <v>75</v>
      </c>
      <c r="V6" s="10" t="s">
        <v>75</v>
      </c>
      <c r="W6" s="10" t="s">
        <v>75</v>
      </c>
      <c r="X6" s="10" t="s">
        <v>159</v>
      </c>
      <c r="Y6" s="10" t="s">
        <v>75</v>
      </c>
      <c r="Z6" s="10">
        <v>99.995000000000005</v>
      </c>
      <c r="AA6" s="10" t="s">
        <v>77</v>
      </c>
      <c r="AB6" s="10" t="s">
        <v>77</v>
      </c>
      <c r="AC6" s="10" t="s">
        <v>77</v>
      </c>
      <c r="AD6" s="10" t="s">
        <v>77</v>
      </c>
      <c r="AE6" s="10" t="s">
        <v>77</v>
      </c>
      <c r="AF6" s="10" t="s">
        <v>159</v>
      </c>
      <c r="AG6" s="10" t="s">
        <v>77</v>
      </c>
      <c r="AH6" s="10" t="s">
        <v>688</v>
      </c>
      <c r="AI6" s="10" t="s">
        <v>689</v>
      </c>
      <c r="AJ6" s="11">
        <f t="shared" si="0"/>
        <v>0</v>
      </c>
    </row>
    <row r="7" spans="1:36" ht="15" customHeight="1" x14ac:dyDescent="0.2">
      <c r="A7" s="8" t="s">
        <v>121</v>
      </c>
      <c r="B7" s="9" t="s">
        <v>122</v>
      </c>
      <c r="C7" s="10" t="s">
        <v>75</v>
      </c>
      <c r="D7" s="10" t="s">
        <v>159</v>
      </c>
      <c r="E7" s="10" t="s">
        <v>159</v>
      </c>
      <c r="F7" s="10" t="s">
        <v>159</v>
      </c>
      <c r="G7" s="10" t="s">
        <v>77</v>
      </c>
      <c r="H7" s="10" t="s">
        <v>159</v>
      </c>
      <c r="I7" s="10" t="s">
        <v>159</v>
      </c>
      <c r="J7" s="10" t="s">
        <v>159</v>
      </c>
      <c r="K7" s="10" t="s">
        <v>159</v>
      </c>
      <c r="L7" s="10" t="s">
        <v>159</v>
      </c>
      <c r="M7" s="10" t="s">
        <v>159</v>
      </c>
      <c r="N7" s="10" t="s">
        <v>159</v>
      </c>
      <c r="O7" s="10" t="s">
        <v>159</v>
      </c>
      <c r="P7" s="10" t="s">
        <v>159</v>
      </c>
      <c r="Q7" s="10" t="s">
        <v>159</v>
      </c>
      <c r="R7" s="10" t="s">
        <v>159</v>
      </c>
      <c r="S7" s="10" t="s">
        <v>77</v>
      </c>
      <c r="T7" s="10" t="s">
        <v>77</v>
      </c>
      <c r="U7" s="10" t="s">
        <v>75</v>
      </c>
      <c r="V7" s="10" t="s">
        <v>75</v>
      </c>
      <c r="W7" s="10" t="s">
        <v>75</v>
      </c>
      <c r="X7" s="10" t="s">
        <v>75</v>
      </c>
      <c r="Y7" s="10" t="s">
        <v>159</v>
      </c>
      <c r="Z7" s="10" t="s">
        <v>77</v>
      </c>
      <c r="AA7" s="10" t="s">
        <v>77</v>
      </c>
      <c r="AB7" s="10" t="s">
        <v>77</v>
      </c>
      <c r="AC7" s="10" t="s">
        <v>77</v>
      </c>
      <c r="AD7" s="10" t="s">
        <v>77</v>
      </c>
      <c r="AE7" s="10" t="s">
        <v>77</v>
      </c>
      <c r="AF7" s="10" t="s">
        <v>159</v>
      </c>
      <c r="AG7" s="10" t="s">
        <v>77</v>
      </c>
      <c r="AH7" s="10" t="s">
        <v>690</v>
      </c>
      <c r="AI7" s="10" t="s">
        <v>691</v>
      </c>
      <c r="AJ7" s="11">
        <f t="shared" si="0"/>
        <v>0</v>
      </c>
    </row>
    <row r="8" spans="1:36" ht="15" customHeight="1" x14ac:dyDescent="0.2">
      <c r="A8" s="8" t="s">
        <v>131</v>
      </c>
      <c r="B8" s="9" t="s">
        <v>132</v>
      </c>
      <c r="C8" s="10" t="s">
        <v>75</v>
      </c>
      <c r="D8" s="10" t="s">
        <v>159</v>
      </c>
      <c r="E8" s="10" t="s">
        <v>159</v>
      </c>
      <c r="F8" s="10" t="s">
        <v>159</v>
      </c>
      <c r="G8" s="10" t="s">
        <v>77</v>
      </c>
      <c r="H8" s="10" t="s">
        <v>159</v>
      </c>
      <c r="I8" s="10" t="s">
        <v>159</v>
      </c>
      <c r="J8" s="10" t="s">
        <v>159</v>
      </c>
      <c r="K8" s="10" t="s">
        <v>159</v>
      </c>
      <c r="L8" s="10" t="s">
        <v>159</v>
      </c>
      <c r="M8" s="10" t="s">
        <v>159</v>
      </c>
      <c r="N8" s="10" t="s">
        <v>75</v>
      </c>
      <c r="O8" s="10" t="s">
        <v>75</v>
      </c>
      <c r="P8" s="10" t="s">
        <v>75</v>
      </c>
      <c r="Q8" s="10" t="s">
        <v>159</v>
      </c>
      <c r="R8" s="10" t="s">
        <v>159</v>
      </c>
      <c r="S8" s="10" t="s">
        <v>77</v>
      </c>
      <c r="T8" s="10" t="s">
        <v>77</v>
      </c>
      <c r="U8" s="10" t="s">
        <v>159</v>
      </c>
      <c r="V8" s="10" t="s">
        <v>75</v>
      </c>
      <c r="W8" s="10" t="s">
        <v>75</v>
      </c>
      <c r="X8" s="10" t="s">
        <v>159</v>
      </c>
      <c r="Y8" s="10" t="s">
        <v>159</v>
      </c>
      <c r="Z8" s="10" t="s">
        <v>77</v>
      </c>
      <c r="AA8" s="10" t="s">
        <v>77</v>
      </c>
      <c r="AB8" s="10" t="s">
        <v>77</v>
      </c>
      <c r="AC8" s="10" t="s">
        <v>77</v>
      </c>
      <c r="AD8" s="10" t="s">
        <v>77</v>
      </c>
      <c r="AE8" s="10">
        <v>4</v>
      </c>
      <c r="AF8" s="10" t="s">
        <v>159</v>
      </c>
      <c r="AG8" s="10" t="s">
        <v>139</v>
      </c>
      <c r="AH8" s="10" t="s">
        <v>692</v>
      </c>
      <c r="AI8" s="10" t="s">
        <v>693</v>
      </c>
      <c r="AJ8" s="11">
        <f t="shared" si="0"/>
        <v>0</v>
      </c>
    </row>
    <row r="9" spans="1:36" ht="15" customHeight="1" x14ac:dyDescent="0.2">
      <c r="A9" s="8" t="s">
        <v>142</v>
      </c>
      <c r="B9" s="9" t="s">
        <v>143</v>
      </c>
      <c r="C9" s="10" t="s">
        <v>75</v>
      </c>
      <c r="D9" s="10" t="s">
        <v>159</v>
      </c>
      <c r="E9" s="10" t="s">
        <v>75</v>
      </c>
      <c r="F9" s="10" t="s">
        <v>159</v>
      </c>
      <c r="G9" s="10">
        <v>6</v>
      </c>
      <c r="H9" s="10" t="s">
        <v>75</v>
      </c>
      <c r="I9" s="10" t="s">
        <v>159</v>
      </c>
      <c r="J9" s="10" t="s">
        <v>159</v>
      </c>
      <c r="K9" s="10" t="s">
        <v>159</v>
      </c>
      <c r="L9" s="10" t="s">
        <v>159</v>
      </c>
      <c r="M9" s="10" t="s">
        <v>159</v>
      </c>
      <c r="N9" s="10" t="s">
        <v>159</v>
      </c>
      <c r="O9" s="10" t="s">
        <v>159</v>
      </c>
      <c r="P9" s="10" t="s">
        <v>159</v>
      </c>
      <c r="Q9" s="10" t="s">
        <v>159</v>
      </c>
      <c r="R9" s="10" t="s">
        <v>159</v>
      </c>
      <c r="S9" s="10" t="s">
        <v>77</v>
      </c>
      <c r="T9" s="10">
        <v>10000</v>
      </c>
      <c r="U9" s="10" t="s">
        <v>75</v>
      </c>
      <c r="V9" s="10" t="s">
        <v>75</v>
      </c>
      <c r="W9" s="10" t="s">
        <v>75</v>
      </c>
      <c r="X9" s="10" t="s">
        <v>159</v>
      </c>
      <c r="Y9" s="10" t="s">
        <v>159</v>
      </c>
      <c r="Z9" s="10" t="s">
        <v>77</v>
      </c>
      <c r="AA9" s="10" t="s">
        <v>77</v>
      </c>
      <c r="AB9" s="10" t="s">
        <v>77</v>
      </c>
      <c r="AC9" s="10" t="s">
        <v>77</v>
      </c>
      <c r="AD9" s="10" t="s">
        <v>77</v>
      </c>
      <c r="AE9" s="10" t="s">
        <v>77</v>
      </c>
      <c r="AF9" s="10" t="s">
        <v>159</v>
      </c>
      <c r="AG9" s="10" t="s">
        <v>159</v>
      </c>
      <c r="AH9" s="10" t="s">
        <v>694</v>
      </c>
      <c r="AI9" s="10" t="s">
        <v>695</v>
      </c>
      <c r="AJ9" s="11">
        <f t="shared" si="0"/>
        <v>0</v>
      </c>
    </row>
    <row r="10" spans="1:36" ht="15" customHeight="1" x14ac:dyDescent="0.2">
      <c r="A10" s="8" t="s">
        <v>152</v>
      </c>
      <c r="B10" s="9" t="s">
        <v>153</v>
      </c>
      <c r="C10" s="10" t="s">
        <v>76</v>
      </c>
      <c r="D10" s="10" t="s">
        <v>76</v>
      </c>
      <c r="E10" s="10" t="s">
        <v>76</v>
      </c>
      <c r="F10" s="10" t="s">
        <v>159</v>
      </c>
      <c r="G10" s="10">
        <v>6</v>
      </c>
      <c r="H10" s="10" t="s">
        <v>76</v>
      </c>
      <c r="I10" s="10" t="s">
        <v>159</v>
      </c>
      <c r="J10" s="10" t="s">
        <v>159</v>
      </c>
      <c r="K10" s="10" t="s">
        <v>75</v>
      </c>
      <c r="L10" s="10" t="s">
        <v>159</v>
      </c>
      <c r="M10" s="10" t="s">
        <v>159</v>
      </c>
      <c r="N10" s="10" t="s">
        <v>75</v>
      </c>
      <c r="O10" s="10" t="s">
        <v>75</v>
      </c>
      <c r="P10" s="10" t="s">
        <v>75</v>
      </c>
      <c r="Q10" s="10" t="s">
        <v>159</v>
      </c>
      <c r="R10" s="10" t="s">
        <v>75</v>
      </c>
      <c r="S10" s="10">
        <v>10</v>
      </c>
      <c r="T10" s="10">
        <v>10000</v>
      </c>
      <c r="U10" s="10" t="s">
        <v>75</v>
      </c>
      <c r="V10" s="10" t="s">
        <v>75</v>
      </c>
      <c r="W10" s="10" t="s">
        <v>75</v>
      </c>
      <c r="X10" s="10" t="s">
        <v>75</v>
      </c>
      <c r="Y10" s="10" t="s">
        <v>76</v>
      </c>
      <c r="Z10" s="10" t="s">
        <v>77</v>
      </c>
      <c r="AA10" s="10">
        <v>99.99</v>
      </c>
      <c r="AB10" s="10" t="s">
        <v>77</v>
      </c>
      <c r="AC10" s="10" t="s">
        <v>77</v>
      </c>
      <c r="AD10" s="10" t="s">
        <v>77</v>
      </c>
      <c r="AE10" s="10" t="s">
        <v>77</v>
      </c>
      <c r="AF10" s="10" t="s">
        <v>75</v>
      </c>
      <c r="AG10" s="10" t="s">
        <v>696</v>
      </c>
      <c r="AH10" s="10" t="s">
        <v>697</v>
      </c>
      <c r="AI10" s="10" t="s">
        <v>698</v>
      </c>
      <c r="AJ10" s="11">
        <f t="shared" si="0"/>
        <v>0</v>
      </c>
    </row>
    <row r="11" spans="1:36" ht="15" customHeight="1" x14ac:dyDescent="0.2">
      <c r="A11" s="8" t="s">
        <v>162</v>
      </c>
      <c r="B11" s="9" t="s">
        <v>163</v>
      </c>
      <c r="C11" s="10" t="s">
        <v>159</v>
      </c>
      <c r="D11" s="10" t="s">
        <v>159</v>
      </c>
      <c r="E11" s="10" t="s">
        <v>159</v>
      </c>
      <c r="F11" s="10" t="s">
        <v>159</v>
      </c>
      <c r="G11" s="10" t="s">
        <v>77</v>
      </c>
      <c r="H11" s="10" t="s">
        <v>159</v>
      </c>
      <c r="I11" s="10" t="s">
        <v>159</v>
      </c>
      <c r="J11" s="10" t="s">
        <v>159</v>
      </c>
      <c r="K11" s="10" t="s">
        <v>159</v>
      </c>
      <c r="L11" s="10" t="s">
        <v>159</v>
      </c>
      <c r="M11" s="10" t="s">
        <v>159</v>
      </c>
      <c r="N11" s="10" t="s">
        <v>159</v>
      </c>
      <c r="O11" s="10" t="s">
        <v>159</v>
      </c>
      <c r="P11" s="10" t="s">
        <v>159</v>
      </c>
      <c r="Q11" s="10" t="s">
        <v>159</v>
      </c>
      <c r="R11" s="10" t="s">
        <v>159</v>
      </c>
      <c r="S11" s="10" t="s">
        <v>77</v>
      </c>
      <c r="T11" s="10" t="s">
        <v>77</v>
      </c>
      <c r="U11" s="10" t="s">
        <v>75</v>
      </c>
      <c r="V11" s="10" t="s">
        <v>75</v>
      </c>
      <c r="W11" s="10" t="s">
        <v>75</v>
      </c>
      <c r="X11" s="10" t="s">
        <v>159</v>
      </c>
      <c r="Y11" s="10" t="s">
        <v>159</v>
      </c>
      <c r="Z11" s="10" t="s">
        <v>77</v>
      </c>
      <c r="AA11" s="10" t="s">
        <v>77</v>
      </c>
      <c r="AB11" s="10" t="s">
        <v>77</v>
      </c>
      <c r="AC11" s="10" t="s">
        <v>77</v>
      </c>
      <c r="AD11" s="10" t="s">
        <v>77</v>
      </c>
      <c r="AE11" s="10" t="s">
        <v>77</v>
      </c>
      <c r="AF11" s="10" t="s">
        <v>159</v>
      </c>
      <c r="AG11" s="10" t="s">
        <v>77</v>
      </c>
      <c r="AH11" s="10" t="s">
        <v>699</v>
      </c>
      <c r="AI11" s="10" t="s">
        <v>700</v>
      </c>
      <c r="AJ11" s="11">
        <f t="shared" si="0"/>
        <v>0</v>
      </c>
    </row>
    <row r="12" spans="1:36" ht="15" customHeight="1" x14ac:dyDescent="0.2">
      <c r="A12" s="8" t="s">
        <v>172</v>
      </c>
      <c r="B12" s="9" t="s">
        <v>173</v>
      </c>
      <c r="C12" s="10" t="s">
        <v>75</v>
      </c>
      <c r="D12" s="10" t="s">
        <v>75</v>
      </c>
      <c r="E12" s="10" t="s">
        <v>75</v>
      </c>
      <c r="F12" s="10" t="s">
        <v>75</v>
      </c>
      <c r="G12" s="10" t="s">
        <v>77</v>
      </c>
      <c r="H12" s="10" t="s">
        <v>159</v>
      </c>
      <c r="I12" s="10" t="s">
        <v>159</v>
      </c>
      <c r="J12" s="10" t="s">
        <v>159</v>
      </c>
      <c r="K12" s="10" t="s">
        <v>75</v>
      </c>
      <c r="L12" s="10" t="s">
        <v>159</v>
      </c>
      <c r="M12" s="10" t="s">
        <v>75</v>
      </c>
      <c r="N12" s="10" t="s">
        <v>75</v>
      </c>
      <c r="O12" s="10" t="s">
        <v>76</v>
      </c>
      <c r="P12" s="10" t="s">
        <v>75</v>
      </c>
      <c r="Q12" s="10" t="s">
        <v>159</v>
      </c>
      <c r="R12" s="10" t="s">
        <v>159</v>
      </c>
      <c r="S12" s="10" t="s">
        <v>77</v>
      </c>
      <c r="T12" s="10" t="s">
        <v>77</v>
      </c>
      <c r="U12" s="10" t="s">
        <v>75</v>
      </c>
      <c r="V12" s="10" t="s">
        <v>159</v>
      </c>
      <c r="W12" s="10" t="s">
        <v>159</v>
      </c>
      <c r="X12" s="10" t="s">
        <v>159</v>
      </c>
      <c r="Y12" s="10" t="s">
        <v>75</v>
      </c>
      <c r="Z12" s="10" t="s">
        <v>77</v>
      </c>
      <c r="AA12" s="10" t="s">
        <v>77</v>
      </c>
      <c r="AB12" s="10" t="s">
        <v>77</v>
      </c>
      <c r="AC12" s="10" t="s">
        <v>77</v>
      </c>
      <c r="AD12" s="10" t="s">
        <v>77</v>
      </c>
      <c r="AE12" s="10" t="s">
        <v>77</v>
      </c>
      <c r="AF12" s="10" t="s">
        <v>75</v>
      </c>
      <c r="AG12" s="10" t="s">
        <v>701</v>
      </c>
      <c r="AH12" s="10" t="s">
        <v>702</v>
      </c>
      <c r="AI12" s="10" t="s">
        <v>703</v>
      </c>
      <c r="AJ12" s="11">
        <f t="shared" si="0"/>
        <v>0</v>
      </c>
    </row>
    <row r="13" spans="1:36" ht="15" customHeight="1" x14ac:dyDescent="0.2">
      <c r="A13" s="8" t="s">
        <v>182</v>
      </c>
      <c r="B13" s="9" t="s">
        <v>183</v>
      </c>
      <c r="C13" s="10" t="s">
        <v>75</v>
      </c>
      <c r="D13" s="10" t="s">
        <v>159</v>
      </c>
      <c r="E13" s="10" t="s">
        <v>159</v>
      </c>
      <c r="F13" s="10" t="s">
        <v>75</v>
      </c>
      <c r="G13" s="10" t="s">
        <v>77</v>
      </c>
      <c r="H13" s="10" t="s">
        <v>159</v>
      </c>
      <c r="I13" s="10" t="s">
        <v>159</v>
      </c>
      <c r="J13" s="10" t="s">
        <v>159</v>
      </c>
      <c r="K13" s="10" t="s">
        <v>75</v>
      </c>
      <c r="L13" s="10" t="s">
        <v>159</v>
      </c>
      <c r="M13" s="10" t="s">
        <v>159</v>
      </c>
      <c r="N13" s="10" t="s">
        <v>75</v>
      </c>
      <c r="O13" s="10" t="s">
        <v>76</v>
      </c>
      <c r="P13" s="10" t="s">
        <v>75</v>
      </c>
      <c r="Q13" s="10" t="s">
        <v>159</v>
      </c>
      <c r="R13" s="10" t="s">
        <v>159</v>
      </c>
      <c r="S13" s="10" t="s">
        <v>77</v>
      </c>
      <c r="T13" s="10" t="s">
        <v>77</v>
      </c>
      <c r="U13" s="10" t="s">
        <v>75</v>
      </c>
      <c r="V13" s="10" t="s">
        <v>159</v>
      </c>
      <c r="W13" s="10" t="s">
        <v>75</v>
      </c>
      <c r="X13" s="10" t="s">
        <v>75</v>
      </c>
      <c r="Y13" s="10" t="s">
        <v>159</v>
      </c>
      <c r="Z13" s="10" t="s">
        <v>77</v>
      </c>
      <c r="AA13" s="10" t="s">
        <v>77</v>
      </c>
      <c r="AB13" s="10" t="s">
        <v>77</v>
      </c>
      <c r="AC13" s="10" t="s">
        <v>77</v>
      </c>
      <c r="AD13" s="10" t="s">
        <v>77</v>
      </c>
      <c r="AE13" s="10" t="s">
        <v>77</v>
      </c>
      <c r="AF13" s="10" t="s">
        <v>159</v>
      </c>
      <c r="AG13" s="10" t="s">
        <v>77</v>
      </c>
      <c r="AH13" s="10" t="s">
        <v>704</v>
      </c>
      <c r="AI13" s="10" t="s">
        <v>705</v>
      </c>
      <c r="AJ13" s="11">
        <f t="shared" si="0"/>
        <v>0</v>
      </c>
    </row>
    <row r="14" spans="1:36" ht="15" customHeight="1" x14ac:dyDescent="0.2">
      <c r="A14" s="8" t="s">
        <v>193</v>
      </c>
      <c r="B14" s="9" t="s">
        <v>194</v>
      </c>
      <c r="C14" s="10" t="s">
        <v>75</v>
      </c>
      <c r="D14" s="10" t="s">
        <v>159</v>
      </c>
      <c r="E14" s="10" t="s">
        <v>159</v>
      </c>
      <c r="F14" s="10" t="s">
        <v>75</v>
      </c>
      <c r="G14" s="10" t="s">
        <v>77</v>
      </c>
      <c r="H14" s="10" t="s">
        <v>159</v>
      </c>
      <c r="I14" s="10" t="s">
        <v>159</v>
      </c>
      <c r="J14" s="10" t="s">
        <v>159</v>
      </c>
      <c r="K14" s="10" t="s">
        <v>159</v>
      </c>
      <c r="L14" s="10" t="s">
        <v>159</v>
      </c>
      <c r="M14" s="10" t="s">
        <v>159</v>
      </c>
      <c r="N14" s="10" t="s">
        <v>75</v>
      </c>
      <c r="O14" s="10" t="s">
        <v>75</v>
      </c>
      <c r="P14" s="10" t="s">
        <v>75</v>
      </c>
      <c r="Q14" s="10" t="s">
        <v>159</v>
      </c>
      <c r="R14" s="10" t="s">
        <v>159</v>
      </c>
      <c r="S14" s="10" t="s">
        <v>77</v>
      </c>
      <c r="T14" s="10" t="s">
        <v>77</v>
      </c>
      <c r="U14" s="10" t="s">
        <v>75</v>
      </c>
      <c r="V14" s="10" t="s">
        <v>75</v>
      </c>
      <c r="W14" s="10" t="s">
        <v>159</v>
      </c>
      <c r="X14" s="10" t="s">
        <v>75</v>
      </c>
      <c r="Y14" s="10" t="s">
        <v>159</v>
      </c>
      <c r="Z14" s="10" t="s">
        <v>77</v>
      </c>
      <c r="AA14" s="10" t="s">
        <v>77</v>
      </c>
      <c r="AB14" s="10" t="s">
        <v>77</v>
      </c>
      <c r="AC14" s="10" t="s">
        <v>77</v>
      </c>
      <c r="AD14" s="10" t="s">
        <v>77</v>
      </c>
      <c r="AE14" s="10" t="s">
        <v>77</v>
      </c>
      <c r="AF14" s="10" t="s">
        <v>75</v>
      </c>
      <c r="AG14" s="10" t="s">
        <v>706</v>
      </c>
      <c r="AH14" s="10" t="s">
        <v>707</v>
      </c>
      <c r="AI14" s="10" t="s">
        <v>708</v>
      </c>
      <c r="AJ14" s="11">
        <f t="shared" si="0"/>
        <v>0</v>
      </c>
    </row>
    <row r="15" spans="1:36" ht="15" customHeight="1" x14ac:dyDescent="0.2">
      <c r="A15" s="8" t="s">
        <v>203</v>
      </c>
      <c r="B15" s="9" t="s">
        <v>204</v>
      </c>
      <c r="C15" s="10" t="s">
        <v>75</v>
      </c>
      <c r="D15" s="10" t="s">
        <v>159</v>
      </c>
      <c r="E15" s="10" t="s">
        <v>159</v>
      </c>
      <c r="F15" s="10" t="s">
        <v>159</v>
      </c>
      <c r="G15" s="10" t="s">
        <v>77</v>
      </c>
      <c r="H15" s="10" t="s">
        <v>159</v>
      </c>
      <c r="I15" s="10" t="s">
        <v>159</v>
      </c>
      <c r="J15" s="10" t="s">
        <v>159</v>
      </c>
      <c r="K15" s="10" t="s">
        <v>159</v>
      </c>
      <c r="L15" s="10" t="s">
        <v>159</v>
      </c>
      <c r="M15" s="10" t="s">
        <v>159</v>
      </c>
      <c r="N15" s="10" t="s">
        <v>75</v>
      </c>
      <c r="O15" s="10" t="s">
        <v>76</v>
      </c>
      <c r="P15" s="10" t="s">
        <v>75</v>
      </c>
      <c r="Q15" s="10" t="s">
        <v>159</v>
      </c>
      <c r="R15" s="10" t="s">
        <v>159</v>
      </c>
      <c r="S15" s="10" t="s">
        <v>77</v>
      </c>
      <c r="T15" s="10" t="s">
        <v>77</v>
      </c>
      <c r="U15" s="10" t="s">
        <v>75</v>
      </c>
      <c r="V15" s="10" t="s">
        <v>75</v>
      </c>
      <c r="W15" s="10" t="s">
        <v>75</v>
      </c>
      <c r="X15" s="10" t="s">
        <v>76</v>
      </c>
      <c r="Y15" s="10" t="s">
        <v>159</v>
      </c>
      <c r="Z15" s="10" t="s">
        <v>77</v>
      </c>
      <c r="AA15" s="10" t="s">
        <v>77</v>
      </c>
      <c r="AB15" s="10" t="s">
        <v>77</v>
      </c>
      <c r="AC15" s="10" t="s">
        <v>77</v>
      </c>
      <c r="AD15" s="10" t="s">
        <v>77</v>
      </c>
      <c r="AE15" s="10" t="s">
        <v>77</v>
      </c>
      <c r="AF15" s="10" t="s">
        <v>159</v>
      </c>
      <c r="AG15" s="10" t="s">
        <v>77</v>
      </c>
      <c r="AH15" s="10" t="s">
        <v>709</v>
      </c>
      <c r="AI15" s="10" t="s">
        <v>710</v>
      </c>
      <c r="AJ15" s="11">
        <f t="shared" si="0"/>
        <v>0</v>
      </c>
    </row>
    <row r="16" spans="1:36" ht="15" customHeight="1" x14ac:dyDescent="0.2">
      <c r="A16" s="8" t="s">
        <v>213</v>
      </c>
      <c r="B16" s="9" t="s">
        <v>214</v>
      </c>
      <c r="C16" s="10" t="s">
        <v>75</v>
      </c>
      <c r="D16" s="10" t="s">
        <v>159</v>
      </c>
      <c r="E16" s="10" t="s">
        <v>159</v>
      </c>
      <c r="F16" s="10" t="s">
        <v>159</v>
      </c>
      <c r="G16" s="10" t="s">
        <v>77</v>
      </c>
      <c r="H16" s="10" t="s">
        <v>159</v>
      </c>
      <c r="I16" s="10" t="s">
        <v>159</v>
      </c>
      <c r="J16" s="10" t="s">
        <v>159</v>
      </c>
      <c r="K16" s="10" t="s">
        <v>75</v>
      </c>
      <c r="L16" s="10" t="s">
        <v>159</v>
      </c>
      <c r="M16" s="10" t="s">
        <v>159</v>
      </c>
      <c r="N16" s="10" t="s">
        <v>75</v>
      </c>
      <c r="O16" s="10" t="s">
        <v>76</v>
      </c>
      <c r="P16" s="10" t="s">
        <v>75</v>
      </c>
      <c r="Q16" s="10" t="s">
        <v>159</v>
      </c>
      <c r="R16" s="10" t="s">
        <v>159</v>
      </c>
      <c r="S16" s="10" t="s">
        <v>77</v>
      </c>
      <c r="T16" s="10" t="s">
        <v>77</v>
      </c>
      <c r="U16" s="10" t="s">
        <v>75</v>
      </c>
      <c r="V16" s="10" t="s">
        <v>159</v>
      </c>
      <c r="W16" s="10" t="s">
        <v>159</v>
      </c>
      <c r="X16" s="10" t="s">
        <v>159</v>
      </c>
      <c r="Y16" s="10" t="s">
        <v>159</v>
      </c>
      <c r="Z16" s="10" t="s">
        <v>77</v>
      </c>
      <c r="AA16" s="10" t="s">
        <v>77</v>
      </c>
      <c r="AB16" s="10" t="s">
        <v>77</v>
      </c>
      <c r="AC16" s="10" t="s">
        <v>77</v>
      </c>
      <c r="AD16" s="10" t="s">
        <v>77</v>
      </c>
      <c r="AE16" s="10" t="s">
        <v>77</v>
      </c>
      <c r="AF16" s="10" t="s">
        <v>75</v>
      </c>
      <c r="AG16" s="10" t="s">
        <v>159</v>
      </c>
      <c r="AH16" s="10" t="s">
        <v>711</v>
      </c>
      <c r="AI16" s="10" t="s">
        <v>712</v>
      </c>
      <c r="AJ16" s="11">
        <f t="shared" si="0"/>
        <v>0</v>
      </c>
    </row>
    <row r="17" spans="1:36" ht="15" customHeight="1" x14ac:dyDescent="0.2">
      <c r="A17" s="8" t="s">
        <v>224</v>
      </c>
      <c r="B17" s="9" t="s">
        <v>225</v>
      </c>
      <c r="C17" s="10" t="s">
        <v>159</v>
      </c>
      <c r="D17" s="10" t="s">
        <v>159</v>
      </c>
      <c r="E17" s="10" t="s">
        <v>159</v>
      </c>
      <c r="F17" s="10" t="s">
        <v>159</v>
      </c>
      <c r="G17" s="10" t="s">
        <v>77</v>
      </c>
      <c r="H17" s="10" t="s">
        <v>159</v>
      </c>
      <c r="I17" s="10" t="s">
        <v>159</v>
      </c>
      <c r="J17" s="10" t="s">
        <v>159</v>
      </c>
      <c r="K17" s="10" t="s">
        <v>159</v>
      </c>
      <c r="L17" s="10" t="s">
        <v>159</v>
      </c>
      <c r="M17" s="10" t="s">
        <v>159</v>
      </c>
      <c r="N17" s="10" t="s">
        <v>75</v>
      </c>
      <c r="O17" s="10" t="s">
        <v>75</v>
      </c>
      <c r="P17" s="10" t="s">
        <v>159</v>
      </c>
      <c r="Q17" s="10" t="s">
        <v>159</v>
      </c>
      <c r="R17" s="10" t="s">
        <v>159</v>
      </c>
      <c r="S17" s="10" t="s">
        <v>77</v>
      </c>
      <c r="T17" s="10" t="s">
        <v>77</v>
      </c>
      <c r="U17" s="10" t="s">
        <v>159</v>
      </c>
      <c r="V17" s="10" t="s">
        <v>159</v>
      </c>
      <c r="W17" s="10" t="s">
        <v>159</v>
      </c>
      <c r="X17" s="10" t="s">
        <v>159</v>
      </c>
      <c r="Y17" s="10" t="s">
        <v>159</v>
      </c>
      <c r="Z17" s="10" t="s">
        <v>77</v>
      </c>
      <c r="AA17" s="10" t="s">
        <v>77</v>
      </c>
      <c r="AB17" s="10" t="s">
        <v>77</v>
      </c>
      <c r="AC17" s="10" t="s">
        <v>77</v>
      </c>
      <c r="AD17" s="10" t="s">
        <v>77</v>
      </c>
      <c r="AE17" s="10" t="s">
        <v>77</v>
      </c>
      <c r="AF17" s="10" t="s">
        <v>159</v>
      </c>
      <c r="AG17" s="10" t="s">
        <v>77</v>
      </c>
      <c r="AH17" s="10" t="s">
        <v>713</v>
      </c>
      <c r="AI17" s="10" t="s">
        <v>714</v>
      </c>
      <c r="AJ17" s="11">
        <f t="shared" si="0"/>
        <v>0</v>
      </c>
    </row>
    <row r="18" spans="1:36" ht="15" customHeight="1" x14ac:dyDescent="0.2">
      <c r="A18" s="8" t="s">
        <v>233</v>
      </c>
      <c r="B18" s="9" t="s">
        <v>234</v>
      </c>
      <c r="C18" s="10" t="s">
        <v>75</v>
      </c>
      <c r="D18" s="10" t="s">
        <v>159</v>
      </c>
      <c r="E18" s="10" t="s">
        <v>159</v>
      </c>
      <c r="F18" s="10" t="s">
        <v>159</v>
      </c>
      <c r="G18" s="10">
        <v>6</v>
      </c>
      <c r="H18" s="10" t="s">
        <v>159</v>
      </c>
      <c r="I18" s="10" t="s">
        <v>159</v>
      </c>
      <c r="J18" s="10" t="s">
        <v>159</v>
      </c>
      <c r="K18" s="10" t="s">
        <v>159</v>
      </c>
      <c r="L18" s="10" t="s">
        <v>159</v>
      </c>
      <c r="M18" s="10" t="s">
        <v>159</v>
      </c>
      <c r="N18" s="10" t="s">
        <v>75</v>
      </c>
      <c r="O18" s="10" t="s">
        <v>76</v>
      </c>
      <c r="P18" s="10" t="s">
        <v>75</v>
      </c>
      <c r="Q18" s="10" t="s">
        <v>159</v>
      </c>
      <c r="R18" s="10" t="s">
        <v>159</v>
      </c>
      <c r="S18" s="10" t="s">
        <v>77</v>
      </c>
      <c r="T18" s="10" t="s">
        <v>77</v>
      </c>
      <c r="U18" s="10" t="s">
        <v>75</v>
      </c>
      <c r="V18" s="10" t="s">
        <v>75</v>
      </c>
      <c r="W18" s="10" t="s">
        <v>75</v>
      </c>
      <c r="X18" s="10" t="s">
        <v>75</v>
      </c>
      <c r="Y18" s="10" t="s">
        <v>159</v>
      </c>
      <c r="Z18" s="10" t="s">
        <v>77</v>
      </c>
      <c r="AA18" s="10" t="s">
        <v>77</v>
      </c>
      <c r="AB18" s="10" t="s">
        <v>77</v>
      </c>
      <c r="AC18" s="10" t="s">
        <v>77</v>
      </c>
      <c r="AD18" s="10" t="s">
        <v>77</v>
      </c>
      <c r="AE18" s="10" t="s">
        <v>77</v>
      </c>
      <c r="AF18" s="10" t="s">
        <v>159</v>
      </c>
      <c r="AG18" s="10" t="s">
        <v>77</v>
      </c>
      <c r="AH18" s="10" t="s">
        <v>715</v>
      </c>
      <c r="AI18" s="10" t="s">
        <v>716</v>
      </c>
      <c r="AJ18" s="11">
        <f t="shared" si="0"/>
        <v>0</v>
      </c>
    </row>
    <row r="19" spans="1:36" ht="15" customHeight="1" x14ac:dyDescent="0.2">
      <c r="A19" s="8" t="s">
        <v>243</v>
      </c>
      <c r="B19" s="9" t="s">
        <v>244</v>
      </c>
      <c r="C19" s="10" t="s">
        <v>75</v>
      </c>
      <c r="D19" s="10" t="s">
        <v>159</v>
      </c>
      <c r="E19" s="10" t="s">
        <v>159</v>
      </c>
      <c r="F19" s="10" t="s">
        <v>159</v>
      </c>
      <c r="G19" s="10">
        <v>6</v>
      </c>
      <c r="H19" s="10" t="s">
        <v>159</v>
      </c>
      <c r="I19" s="10" t="s">
        <v>159</v>
      </c>
      <c r="J19" s="10" t="s">
        <v>159</v>
      </c>
      <c r="K19" s="10" t="s">
        <v>159</v>
      </c>
      <c r="L19" s="10" t="s">
        <v>159</v>
      </c>
      <c r="M19" s="10" t="s">
        <v>159</v>
      </c>
      <c r="N19" s="10" t="s">
        <v>75</v>
      </c>
      <c r="O19" s="10" t="s">
        <v>159</v>
      </c>
      <c r="P19" s="10" t="s">
        <v>159</v>
      </c>
      <c r="Q19" s="10" t="s">
        <v>159</v>
      </c>
      <c r="R19" s="10" t="s">
        <v>159</v>
      </c>
      <c r="S19" s="10" t="s">
        <v>77</v>
      </c>
      <c r="T19" s="10" t="s">
        <v>77</v>
      </c>
      <c r="U19" s="10" t="s">
        <v>75</v>
      </c>
      <c r="V19" s="10" t="s">
        <v>159</v>
      </c>
      <c r="W19" s="10" t="s">
        <v>159</v>
      </c>
      <c r="X19" s="10" t="s">
        <v>159</v>
      </c>
      <c r="Y19" s="10" t="s">
        <v>159</v>
      </c>
      <c r="Z19" s="10" t="s">
        <v>77</v>
      </c>
      <c r="AA19" s="10" t="s">
        <v>77</v>
      </c>
      <c r="AB19" s="10" t="s">
        <v>77</v>
      </c>
      <c r="AC19" s="10" t="s">
        <v>77</v>
      </c>
      <c r="AD19" s="10" t="s">
        <v>77</v>
      </c>
      <c r="AE19" s="10" t="s">
        <v>77</v>
      </c>
      <c r="AF19" s="10" t="s">
        <v>159</v>
      </c>
      <c r="AG19" s="10" t="s">
        <v>77</v>
      </c>
      <c r="AH19" s="10" t="s">
        <v>717</v>
      </c>
      <c r="AI19" s="10" t="s">
        <v>718</v>
      </c>
      <c r="AJ19" s="11">
        <f t="shared" si="0"/>
        <v>0</v>
      </c>
    </row>
    <row r="20" spans="1:36" ht="15" customHeight="1" x14ac:dyDescent="0.2">
      <c r="A20" s="8" t="s">
        <v>253</v>
      </c>
      <c r="B20" s="9" t="s">
        <v>254</v>
      </c>
      <c r="C20" s="10" t="s">
        <v>75</v>
      </c>
      <c r="D20" s="10" t="s">
        <v>159</v>
      </c>
      <c r="E20" s="10" t="s">
        <v>159</v>
      </c>
      <c r="F20" s="10" t="s">
        <v>75</v>
      </c>
      <c r="G20" s="10" t="s">
        <v>77</v>
      </c>
      <c r="H20" s="10" t="s">
        <v>159</v>
      </c>
      <c r="I20" s="10" t="s">
        <v>159</v>
      </c>
      <c r="J20" s="10" t="s">
        <v>159</v>
      </c>
      <c r="K20" s="10" t="s">
        <v>159</v>
      </c>
      <c r="L20" s="10" t="s">
        <v>159</v>
      </c>
      <c r="M20" s="10" t="s">
        <v>159</v>
      </c>
      <c r="N20" s="10" t="s">
        <v>159</v>
      </c>
      <c r="O20" s="10" t="s">
        <v>159</v>
      </c>
      <c r="P20" s="10" t="s">
        <v>159</v>
      </c>
      <c r="Q20" s="10" t="s">
        <v>159</v>
      </c>
      <c r="R20" s="10" t="s">
        <v>159</v>
      </c>
      <c r="S20" s="10" t="s">
        <v>77</v>
      </c>
      <c r="T20" s="10" t="s">
        <v>77</v>
      </c>
      <c r="U20" s="10" t="s">
        <v>75</v>
      </c>
      <c r="V20" s="10" t="s">
        <v>75</v>
      </c>
      <c r="W20" s="10" t="s">
        <v>75</v>
      </c>
      <c r="X20" s="10" t="s">
        <v>159</v>
      </c>
      <c r="Y20" s="10" t="s">
        <v>159</v>
      </c>
      <c r="Z20" s="10" t="s">
        <v>77</v>
      </c>
      <c r="AA20" s="10" t="s">
        <v>77</v>
      </c>
      <c r="AB20" s="10" t="s">
        <v>77</v>
      </c>
      <c r="AC20" s="10" t="s">
        <v>77</v>
      </c>
      <c r="AD20" s="10" t="s">
        <v>77</v>
      </c>
      <c r="AE20" s="10" t="s">
        <v>77</v>
      </c>
      <c r="AF20" s="10" t="s">
        <v>159</v>
      </c>
      <c r="AG20" s="10" t="s">
        <v>77</v>
      </c>
      <c r="AH20" s="10" t="s">
        <v>719</v>
      </c>
      <c r="AI20" s="10" t="s">
        <v>720</v>
      </c>
      <c r="AJ20" s="11">
        <f t="shared" si="0"/>
        <v>0</v>
      </c>
    </row>
    <row r="21" spans="1:36" ht="15" customHeight="1" x14ac:dyDescent="0.2">
      <c r="A21" s="8" t="s">
        <v>263</v>
      </c>
      <c r="B21" s="9" t="s">
        <v>264</v>
      </c>
      <c r="C21" s="10" t="s">
        <v>75</v>
      </c>
      <c r="D21" s="10" t="s">
        <v>159</v>
      </c>
      <c r="E21" s="10" t="s">
        <v>159</v>
      </c>
      <c r="F21" s="10" t="s">
        <v>159</v>
      </c>
      <c r="G21" s="10" t="s">
        <v>77</v>
      </c>
      <c r="H21" s="10" t="s">
        <v>159</v>
      </c>
      <c r="I21" s="10" t="s">
        <v>159</v>
      </c>
      <c r="J21" s="10" t="s">
        <v>159</v>
      </c>
      <c r="K21" s="10" t="s">
        <v>75</v>
      </c>
      <c r="L21" s="10" t="s">
        <v>159</v>
      </c>
      <c r="M21" s="10" t="s">
        <v>159</v>
      </c>
      <c r="N21" s="10" t="s">
        <v>159</v>
      </c>
      <c r="O21" s="10" t="s">
        <v>159</v>
      </c>
      <c r="P21" s="10" t="s">
        <v>159</v>
      </c>
      <c r="Q21" s="10" t="s">
        <v>159</v>
      </c>
      <c r="R21" s="10" t="s">
        <v>159</v>
      </c>
      <c r="S21" s="10" t="s">
        <v>77</v>
      </c>
      <c r="T21" s="10" t="s">
        <v>77</v>
      </c>
      <c r="U21" s="10" t="s">
        <v>75</v>
      </c>
      <c r="V21" s="10" t="s">
        <v>159</v>
      </c>
      <c r="W21" s="10" t="s">
        <v>159</v>
      </c>
      <c r="X21" s="10" t="s">
        <v>159</v>
      </c>
      <c r="Y21" s="10" t="s">
        <v>75</v>
      </c>
      <c r="Z21" s="10" t="s">
        <v>77</v>
      </c>
      <c r="AA21" s="10" t="s">
        <v>77</v>
      </c>
      <c r="AB21" s="10" t="s">
        <v>77</v>
      </c>
      <c r="AC21" s="10" t="s">
        <v>77</v>
      </c>
      <c r="AD21" s="10" t="s">
        <v>77</v>
      </c>
      <c r="AE21" s="10" t="s">
        <v>77</v>
      </c>
      <c r="AF21" s="10" t="s">
        <v>159</v>
      </c>
      <c r="AG21" s="10" t="s">
        <v>77</v>
      </c>
      <c r="AH21" s="10" t="s">
        <v>721</v>
      </c>
      <c r="AI21" s="10" t="s">
        <v>722</v>
      </c>
      <c r="AJ21" s="11">
        <f t="shared" si="0"/>
        <v>0</v>
      </c>
    </row>
    <row r="22" spans="1:36" ht="15" customHeight="1" x14ac:dyDescent="0.2">
      <c r="A22" s="8" t="s">
        <v>273</v>
      </c>
      <c r="B22" s="9" t="s">
        <v>274</v>
      </c>
      <c r="C22" s="10" t="s">
        <v>75</v>
      </c>
      <c r="D22" s="10" t="s">
        <v>159</v>
      </c>
      <c r="E22" s="10" t="s">
        <v>159</v>
      </c>
      <c r="F22" s="10" t="s">
        <v>159</v>
      </c>
      <c r="G22" s="10" t="s">
        <v>77</v>
      </c>
      <c r="H22" s="10" t="s">
        <v>159</v>
      </c>
      <c r="I22" s="10" t="s">
        <v>159</v>
      </c>
      <c r="J22" s="10" t="s">
        <v>159</v>
      </c>
      <c r="K22" s="10" t="s">
        <v>159</v>
      </c>
      <c r="L22" s="10" t="s">
        <v>159</v>
      </c>
      <c r="M22" s="10" t="s">
        <v>159</v>
      </c>
      <c r="N22" s="10" t="s">
        <v>159</v>
      </c>
      <c r="O22" s="10" t="s">
        <v>159</v>
      </c>
      <c r="P22" s="10" t="s">
        <v>159</v>
      </c>
      <c r="Q22" s="10" t="s">
        <v>159</v>
      </c>
      <c r="R22" s="10" t="s">
        <v>159</v>
      </c>
      <c r="S22" s="10" t="s">
        <v>77</v>
      </c>
      <c r="T22" s="10" t="s">
        <v>77</v>
      </c>
      <c r="U22" s="10" t="s">
        <v>75</v>
      </c>
      <c r="V22" s="10" t="s">
        <v>75</v>
      </c>
      <c r="W22" s="10" t="s">
        <v>75</v>
      </c>
      <c r="X22" s="10" t="s">
        <v>75</v>
      </c>
      <c r="Y22" s="10" t="s">
        <v>159</v>
      </c>
      <c r="Z22" s="10" t="s">
        <v>77</v>
      </c>
      <c r="AA22" s="10" t="s">
        <v>77</v>
      </c>
      <c r="AB22" s="10" t="s">
        <v>77</v>
      </c>
      <c r="AC22" s="10" t="s">
        <v>77</v>
      </c>
      <c r="AD22" s="10" t="s">
        <v>77</v>
      </c>
      <c r="AE22" s="10" t="s">
        <v>77</v>
      </c>
      <c r="AF22" s="10" t="s">
        <v>159</v>
      </c>
      <c r="AG22" s="10" t="s">
        <v>77</v>
      </c>
      <c r="AH22" s="10" t="s">
        <v>723</v>
      </c>
      <c r="AI22" s="10" t="s">
        <v>724</v>
      </c>
      <c r="AJ22" s="11">
        <f t="shared" si="0"/>
        <v>0</v>
      </c>
    </row>
    <row r="23" spans="1:36" ht="15" customHeight="1" x14ac:dyDescent="0.2">
      <c r="A23" s="8" t="s">
        <v>283</v>
      </c>
      <c r="B23" s="9" t="s">
        <v>284</v>
      </c>
      <c r="C23" s="10" t="s">
        <v>75</v>
      </c>
      <c r="D23" s="10" t="s">
        <v>159</v>
      </c>
      <c r="E23" s="10" t="s">
        <v>159</v>
      </c>
      <c r="F23" s="10" t="s">
        <v>159</v>
      </c>
      <c r="G23" s="10" t="s">
        <v>77</v>
      </c>
      <c r="H23" s="10" t="s">
        <v>159</v>
      </c>
      <c r="I23" s="10" t="s">
        <v>159</v>
      </c>
      <c r="J23" s="10" t="s">
        <v>159</v>
      </c>
      <c r="K23" s="10" t="s">
        <v>159</v>
      </c>
      <c r="L23" s="10" t="s">
        <v>159</v>
      </c>
      <c r="M23" s="10" t="s">
        <v>159</v>
      </c>
      <c r="N23" s="10" t="s">
        <v>159</v>
      </c>
      <c r="O23" s="10" t="s">
        <v>159</v>
      </c>
      <c r="P23" s="10" t="s">
        <v>159</v>
      </c>
      <c r="Q23" s="10" t="s">
        <v>159</v>
      </c>
      <c r="R23" s="10" t="s">
        <v>159</v>
      </c>
      <c r="S23" s="10" t="s">
        <v>77</v>
      </c>
      <c r="T23" s="10" t="s">
        <v>77</v>
      </c>
      <c r="U23" s="10" t="s">
        <v>75</v>
      </c>
      <c r="V23" s="10" t="s">
        <v>75</v>
      </c>
      <c r="W23" s="10" t="s">
        <v>75</v>
      </c>
      <c r="X23" s="10" t="s">
        <v>75</v>
      </c>
      <c r="Y23" s="10" t="s">
        <v>159</v>
      </c>
      <c r="Z23" s="10" t="s">
        <v>77</v>
      </c>
      <c r="AA23" s="10" t="s">
        <v>77</v>
      </c>
      <c r="AB23" s="10" t="s">
        <v>77</v>
      </c>
      <c r="AC23" s="10" t="s">
        <v>77</v>
      </c>
      <c r="AD23" s="10" t="s">
        <v>77</v>
      </c>
      <c r="AE23" s="10" t="s">
        <v>77</v>
      </c>
      <c r="AF23" s="10" t="s">
        <v>159</v>
      </c>
      <c r="AG23" s="10" t="s">
        <v>77</v>
      </c>
      <c r="AH23" s="10" t="s">
        <v>725</v>
      </c>
      <c r="AI23" s="10" t="s">
        <v>726</v>
      </c>
      <c r="AJ23" s="11">
        <f t="shared" si="0"/>
        <v>0</v>
      </c>
    </row>
    <row r="24" spans="1:36" ht="15" customHeight="1" x14ac:dyDescent="0.2">
      <c r="A24" s="8" t="s">
        <v>293</v>
      </c>
      <c r="B24" s="9" t="s">
        <v>294</v>
      </c>
      <c r="C24" s="10" t="s">
        <v>75</v>
      </c>
      <c r="D24" s="10" t="s">
        <v>159</v>
      </c>
      <c r="E24" s="10" t="s">
        <v>159</v>
      </c>
      <c r="F24" s="10" t="s">
        <v>159</v>
      </c>
      <c r="G24" s="10" t="s">
        <v>77</v>
      </c>
      <c r="H24" s="10" t="s">
        <v>159</v>
      </c>
      <c r="I24" s="10" t="s">
        <v>159</v>
      </c>
      <c r="J24" s="10" t="s">
        <v>159</v>
      </c>
      <c r="K24" s="10" t="s">
        <v>159</v>
      </c>
      <c r="L24" s="10" t="s">
        <v>159</v>
      </c>
      <c r="M24" s="10" t="s">
        <v>159</v>
      </c>
      <c r="N24" s="10" t="s">
        <v>159</v>
      </c>
      <c r="O24" s="10" t="s">
        <v>159</v>
      </c>
      <c r="P24" s="10" t="s">
        <v>159</v>
      </c>
      <c r="Q24" s="10" t="s">
        <v>159</v>
      </c>
      <c r="R24" s="10" t="s">
        <v>159</v>
      </c>
      <c r="S24" s="10" t="s">
        <v>77</v>
      </c>
      <c r="T24" s="10" t="s">
        <v>77</v>
      </c>
      <c r="U24" s="10" t="s">
        <v>75</v>
      </c>
      <c r="V24" s="10" t="s">
        <v>75</v>
      </c>
      <c r="W24" s="10" t="s">
        <v>75</v>
      </c>
      <c r="X24" s="10" t="s">
        <v>159</v>
      </c>
      <c r="Y24" s="10" t="s">
        <v>75</v>
      </c>
      <c r="Z24" s="10" t="s">
        <v>77</v>
      </c>
      <c r="AA24" s="10" t="s">
        <v>77</v>
      </c>
      <c r="AB24" s="10" t="s">
        <v>77</v>
      </c>
      <c r="AC24" s="10" t="s">
        <v>77</v>
      </c>
      <c r="AD24" s="10" t="s">
        <v>77</v>
      </c>
      <c r="AE24" s="10" t="s">
        <v>77</v>
      </c>
      <c r="AF24" s="10" t="s">
        <v>159</v>
      </c>
      <c r="AG24" s="10" t="s">
        <v>77</v>
      </c>
      <c r="AH24" s="10" t="s">
        <v>727</v>
      </c>
      <c r="AI24" s="10" t="s">
        <v>728</v>
      </c>
      <c r="AJ24" s="11">
        <f t="shared" si="0"/>
        <v>0</v>
      </c>
    </row>
    <row r="25" spans="1:36" ht="15" customHeight="1" x14ac:dyDescent="0.2">
      <c r="A25" s="8" t="s">
        <v>303</v>
      </c>
      <c r="B25" s="9" t="s">
        <v>304</v>
      </c>
      <c r="C25" s="10" t="s">
        <v>75</v>
      </c>
      <c r="D25" s="10" t="s">
        <v>159</v>
      </c>
      <c r="E25" s="10" t="s">
        <v>159</v>
      </c>
      <c r="F25" s="10" t="s">
        <v>159</v>
      </c>
      <c r="G25" s="10" t="s">
        <v>77</v>
      </c>
      <c r="H25" s="10" t="s">
        <v>159</v>
      </c>
      <c r="I25" s="10" t="s">
        <v>159</v>
      </c>
      <c r="J25" s="10" t="s">
        <v>159</v>
      </c>
      <c r="K25" s="10" t="s">
        <v>159</v>
      </c>
      <c r="L25" s="10" t="s">
        <v>159</v>
      </c>
      <c r="M25" s="10" t="s">
        <v>159</v>
      </c>
      <c r="N25" s="10" t="s">
        <v>159</v>
      </c>
      <c r="O25" s="10" t="s">
        <v>159</v>
      </c>
      <c r="P25" s="10" t="s">
        <v>159</v>
      </c>
      <c r="Q25" s="10" t="s">
        <v>159</v>
      </c>
      <c r="R25" s="10" t="s">
        <v>159</v>
      </c>
      <c r="S25" s="10" t="s">
        <v>77</v>
      </c>
      <c r="T25" s="10" t="s">
        <v>77</v>
      </c>
      <c r="U25" s="10" t="s">
        <v>75</v>
      </c>
      <c r="V25" s="10" t="s">
        <v>76</v>
      </c>
      <c r="W25" s="10" t="s">
        <v>75</v>
      </c>
      <c r="X25" s="10" t="s">
        <v>159</v>
      </c>
      <c r="Y25" s="10" t="s">
        <v>159</v>
      </c>
      <c r="Z25" s="10" t="s">
        <v>77</v>
      </c>
      <c r="AA25" s="10" t="s">
        <v>77</v>
      </c>
      <c r="AB25" s="10" t="s">
        <v>77</v>
      </c>
      <c r="AC25" s="10" t="s">
        <v>77</v>
      </c>
      <c r="AD25" s="10" t="s">
        <v>77</v>
      </c>
      <c r="AE25" s="10" t="s">
        <v>77</v>
      </c>
      <c r="AF25" s="10" t="s">
        <v>159</v>
      </c>
      <c r="AG25" s="10" t="s">
        <v>77</v>
      </c>
      <c r="AH25" s="10" t="s">
        <v>729</v>
      </c>
      <c r="AI25" s="10" t="s">
        <v>730</v>
      </c>
      <c r="AJ25" s="11">
        <f t="shared" si="0"/>
        <v>0</v>
      </c>
    </row>
    <row r="26" spans="1:36" ht="15" customHeight="1" x14ac:dyDescent="0.2">
      <c r="A26" s="8" t="s">
        <v>313</v>
      </c>
      <c r="B26" s="9" t="s">
        <v>314</v>
      </c>
      <c r="C26" s="10" t="s">
        <v>75</v>
      </c>
      <c r="D26" s="10" t="s">
        <v>159</v>
      </c>
      <c r="E26" s="10" t="s">
        <v>159</v>
      </c>
      <c r="F26" s="10" t="s">
        <v>159</v>
      </c>
      <c r="G26" s="10" t="s">
        <v>77</v>
      </c>
      <c r="H26" s="10" t="s">
        <v>159</v>
      </c>
      <c r="I26" s="10" t="s">
        <v>159</v>
      </c>
      <c r="J26" s="10" t="s">
        <v>159</v>
      </c>
      <c r="K26" s="10" t="s">
        <v>159</v>
      </c>
      <c r="L26" s="10" t="s">
        <v>159</v>
      </c>
      <c r="M26" s="10" t="s">
        <v>159</v>
      </c>
      <c r="N26" s="10" t="s">
        <v>159</v>
      </c>
      <c r="O26" s="10" t="s">
        <v>159</v>
      </c>
      <c r="P26" s="10" t="s">
        <v>159</v>
      </c>
      <c r="Q26" s="10" t="s">
        <v>159</v>
      </c>
      <c r="R26" s="10" t="s">
        <v>159</v>
      </c>
      <c r="S26" s="10" t="s">
        <v>77</v>
      </c>
      <c r="T26" s="10" t="s">
        <v>77</v>
      </c>
      <c r="U26" s="10" t="s">
        <v>159</v>
      </c>
      <c r="V26" s="10" t="s">
        <v>159</v>
      </c>
      <c r="W26" s="10" t="s">
        <v>75</v>
      </c>
      <c r="X26" s="10" t="s">
        <v>159</v>
      </c>
      <c r="Y26" s="10" t="s">
        <v>159</v>
      </c>
      <c r="Z26" s="10" t="s">
        <v>77</v>
      </c>
      <c r="AA26" s="10" t="s">
        <v>77</v>
      </c>
      <c r="AB26" s="10" t="s">
        <v>77</v>
      </c>
      <c r="AC26" s="10" t="s">
        <v>77</v>
      </c>
      <c r="AD26" s="10" t="s">
        <v>77</v>
      </c>
      <c r="AE26" s="10" t="s">
        <v>77</v>
      </c>
      <c r="AF26" s="10" t="s">
        <v>159</v>
      </c>
      <c r="AG26" s="10" t="s">
        <v>731</v>
      </c>
      <c r="AH26" s="10" t="s">
        <v>732</v>
      </c>
      <c r="AI26" s="10" t="s">
        <v>733</v>
      </c>
      <c r="AJ26" s="11">
        <f t="shared" si="0"/>
        <v>0</v>
      </c>
    </row>
    <row r="27" spans="1:36" ht="15" customHeight="1" x14ac:dyDescent="0.2">
      <c r="A27" s="8" t="s">
        <v>322</v>
      </c>
      <c r="B27" s="9" t="s">
        <v>323</v>
      </c>
      <c r="C27" s="10" t="s">
        <v>75</v>
      </c>
      <c r="D27" s="10" t="s">
        <v>159</v>
      </c>
      <c r="E27" s="10" t="s">
        <v>159</v>
      </c>
      <c r="F27" s="10" t="s">
        <v>159</v>
      </c>
      <c r="G27" s="10" t="s">
        <v>77</v>
      </c>
      <c r="H27" s="10" t="s">
        <v>159</v>
      </c>
      <c r="I27" s="10" t="s">
        <v>159</v>
      </c>
      <c r="J27" s="10" t="s">
        <v>159</v>
      </c>
      <c r="K27" s="10" t="s">
        <v>159</v>
      </c>
      <c r="L27" s="10" t="s">
        <v>159</v>
      </c>
      <c r="M27" s="10" t="s">
        <v>159</v>
      </c>
      <c r="N27" s="10" t="s">
        <v>159</v>
      </c>
      <c r="O27" s="10" t="s">
        <v>159</v>
      </c>
      <c r="P27" s="10" t="s">
        <v>159</v>
      </c>
      <c r="Q27" s="10" t="s">
        <v>75</v>
      </c>
      <c r="R27" s="10" t="s">
        <v>159</v>
      </c>
      <c r="S27" s="10">
        <v>10</v>
      </c>
      <c r="T27" s="10">
        <v>10000</v>
      </c>
      <c r="U27" s="10" t="s">
        <v>75</v>
      </c>
      <c r="V27" s="10" t="s">
        <v>75</v>
      </c>
      <c r="W27" s="10" t="s">
        <v>159</v>
      </c>
      <c r="X27" s="10" t="s">
        <v>159</v>
      </c>
      <c r="Y27" s="10" t="s">
        <v>75</v>
      </c>
      <c r="Z27" s="10" t="s">
        <v>77</v>
      </c>
      <c r="AA27" s="10" t="s">
        <v>77</v>
      </c>
      <c r="AB27" s="10" t="s">
        <v>77</v>
      </c>
      <c r="AC27" s="10" t="s">
        <v>77</v>
      </c>
      <c r="AD27" s="10" t="s">
        <v>77</v>
      </c>
      <c r="AE27" s="10" t="s">
        <v>77</v>
      </c>
      <c r="AF27" s="10" t="s">
        <v>159</v>
      </c>
      <c r="AG27" s="10" t="s">
        <v>734</v>
      </c>
      <c r="AH27" s="10" t="s">
        <v>735</v>
      </c>
      <c r="AI27" s="10" t="s">
        <v>736</v>
      </c>
      <c r="AJ27" s="11">
        <f t="shared" si="0"/>
        <v>0</v>
      </c>
    </row>
    <row r="28" spans="1:36" ht="15" customHeight="1" x14ac:dyDescent="0.2">
      <c r="A28" s="8" t="s">
        <v>333</v>
      </c>
      <c r="B28" s="9" t="s">
        <v>334</v>
      </c>
      <c r="C28" s="10" t="s">
        <v>75</v>
      </c>
      <c r="D28" s="10" t="s">
        <v>75</v>
      </c>
      <c r="E28" s="10" t="s">
        <v>75</v>
      </c>
      <c r="F28" s="10" t="s">
        <v>159</v>
      </c>
      <c r="G28" s="10" t="s">
        <v>77</v>
      </c>
      <c r="H28" s="10" t="s">
        <v>159</v>
      </c>
      <c r="I28" s="10" t="s">
        <v>159</v>
      </c>
      <c r="J28" s="10" t="s">
        <v>159</v>
      </c>
      <c r="K28" s="10" t="s">
        <v>75</v>
      </c>
      <c r="L28" s="10" t="s">
        <v>159</v>
      </c>
      <c r="M28" s="10" t="s">
        <v>75</v>
      </c>
      <c r="N28" s="10" t="s">
        <v>75</v>
      </c>
      <c r="O28" s="10" t="s">
        <v>75</v>
      </c>
      <c r="P28" s="10" t="s">
        <v>159</v>
      </c>
      <c r="Q28" s="10" t="s">
        <v>159</v>
      </c>
      <c r="R28" s="10" t="s">
        <v>159</v>
      </c>
      <c r="S28" s="10" t="s">
        <v>77</v>
      </c>
      <c r="T28" s="10">
        <v>10000</v>
      </c>
      <c r="U28" s="10" t="s">
        <v>75</v>
      </c>
      <c r="V28" s="10" t="s">
        <v>75</v>
      </c>
      <c r="W28" s="10" t="s">
        <v>75</v>
      </c>
      <c r="X28" s="10" t="s">
        <v>159</v>
      </c>
      <c r="Y28" s="10" t="s">
        <v>75</v>
      </c>
      <c r="Z28" s="10" t="s">
        <v>77</v>
      </c>
      <c r="AA28" s="10" t="s">
        <v>77</v>
      </c>
      <c r="AB28" s="10" t="s">
        <v>77</v>
      </c>
      <c r="AC28" s="10" t="s">
        <v>77</v>
      </c>
      <c r="AD28" s="10">
        <v>0.01</v>
      </c>
      <c r="AE28" s="10">
        <v>5</v>
      </c>
      <c r="AF28" s="10" t="s">
        <v>159</v>
      </c>
      <c r="AG28" s="10" t="s">
        <v>737</v>
      </c>
      <c r="AH28" s="10" t="s">
        <v>738</v>
      </c>
      <c r="AI28" s="10" t="s">
        <v>739</v>
      </c>
      <c r="AJ28" s="11">
        <f t="shared" si="0"/>
        <v>0</v>
      </c>
    </row>
    <row r="29" spans="1:36" ht="15" customHeight="1" x14ac:dyDescent="0.2">
      <c r="A29" s="8" t="s">
        <v>343</v>
      </c>
      <c r="B29" s="9" t="s">
        <v>344</v>
      </c>
      <c r="C29" s="10" t="s">
        <v>75</v>
      </c>
      <c r="D29" s="10" t="s">
        <v>159</v>
      </c>
      <c r="E29" s="10" t="s">
        <v>159</v>
      </c>
      <c r="F29" s="10" t="s">
        <v>159</v>
      </c>
      <c r="G29" s="10" t="s">
        <v>77</v>
      </c>
      <c r="H29" s="10" t="s">
        <v>159</v>
      </c>
      <c r="I29" s="10" t="s">
        <v>159</v>
      </c>
      <c r="J29" s="10" t="s">
        <v>159</v>
      </c>
      <c r="K29" s="10" t="s">
        <v>159</v>
      </c>
      <c r="L29" s="10" t="s">
        <v>159</v>
      </c>
      <c r="M29" s="10" t="s">
        <v>159</v>
      </c>
      <c r="N29" s="10" t="s">
        <v>159</v>
      </c>
      <c r="O29" s="10" t="s">
        <v>159</v>
      </c>
      <c r="P29" s="10" t="s">
        <v>159</v>
      </c>
      <c r="Q29" s="10" t="s">
        <v>159</v>
      </c>
      <c r="R29" s="10" t="s">
        <v>159</v>
      </c>
      <c r="S29" s="10" t="s">
        <v>77</v>
      </c>
      <c r="T29" s="10" t="s">
        <v>77</v>
      </c>
      <c r="U29" s="10" t="s">
        <v>159</v>
      </c>
      <c r="V29" s="10" t="s">
        <v>75</v>
      </c>
      <c r="W29" s="10" t="s">
        <v>75</v>
      </c>
      <c r="X29" s="10" t="s">
        <v>75</v>
      </c>
      <c r="Y29" s="10" t="s">
        <v>75</v>
      </c>
      <c r="Z29" s="10" t="s">
        <v>77</v>
      </c>
      <c r="AA29" s="10" t="s">
        <v>77</v>
      </c>
      <c r="AB29" s="10" t="s">
        <v>77</v>
      </c>
      <c r="AC29" s="10" t="s">
        <v>77</v>
      </c>
      <c r="AD29" s="10" t="s">
        <v>77</v>
      </c>
      <c r="AE29" s="10" t="s">
        <v>77</v>
      </c>
      <c r="AF29" s="10" t="s">
        <v>159</v>
      </c>
      <c r="AG29" s="10" t="s">
        <v>740</v>
      </c>
      <c r="AH29" s="10" t="s">
        <v>741</v>
      </c>
      <c r="AI29" s="10" t="s">
        <v>742</v>
      </c>
      <c r="AJ29" s="11">
        <f t="shared" si="0"/>
        <v>0</v>
      </c>
    </row>
    <row r="30" spans="1:36" ht="15" customHeight="1" x14ac:dyDescent="0.2">
      <c r="A30" s="8" t="s">
        <v>352</v>
      </c>
      <c r="B30" s="9" t="s">
        <v>353</v>
      </c>
      <c r="C30" s="10" t="s">
        <v>75</v>
      </c>
      <c r="D30" s="10" t="s">
        <v>159</v>
      </c>
      <c r="E30" s="10" t="s">
        <v>159</v>
      </c>
      <c r="F30" s="10" t="s">
        <v>159</v>
      </c>
      <c r="G30" s="10" t="s">
        <v>77</v>
      </c>
      <c r="H30" s="10" t="s">
        <v>159</v>
      </c>
      <c r="I30" s="10" t="s">
        <v>159</v>
      </c>
      <c r="J30" s="10" t="s">
        <v>159</v>
      </c>
      <c r="K30" s="10" t="s">
        <v>159</v>
      </c>
      <c r="L30" s="10" t="s">
        <v>159</v>
      </c>
      <c r="M30" s="10" t="s">
        <v>159</v>
      </c>
      <c r="N30" s="10" t="s">
        <v>75</v>
      </c>
      <c r="O30" s="10" t="s">
        <v>159</v>
      </c>
      <c r="P30" s="10" t="s">
        <v>159</v>
      </c>
      <c r="Q30" s="10" t="s">
        <v>159</v>
      </c>
      <c r="R30" s="10" t="s">
        <v>159</v>
      </c>
      <c r="S30" s="10" t="s">
        <v>77</v>
      </c>
      <c r="T30" s="10" t="s">
        <v>77</v>
      </c>
      <c r="U30" s="10" t="s">
        <v>75</v>
      </c>
      <c r="V30" s="10" t="s">
        <v>75</v>
      </c>
      <c r="W30" s="10" t="s">
        <v>75</v>
      </c>
      <c r="X30" s="10" t="s">
        <v>159</v>
      </c>
      <c r="Y30" s="10" t="s">
        <v>159</v>
      </c>
      <c r="Z30" s="10" t="s">
        <v>77</v>
      </c>
      <c r="AA30" s="10" t="s">
        <v>77</v>
      </c>
      <c r="AB30" s="10" t="s">
        <v>77</v>
      </c>
      <c r="AC30" s="10" t="s">
        <v>77</v>
      </c>
      <c r="AD30" s="10" t="s">
        <v>77</v>
      </c>
      <c r="AE30" s="10" t="s">
        <v>77</v>
      </c>
      <c r="AF30" s="10" t="s">
        <v>159</v>
      </c>
      <c r="AG30" s="10" t="s">
        <v>77</v>
      </c>
      <c r="AH30" s="10" t="s">
        <v>743</v>
      </c>
      <c r="AI30" s="10" t="s">
        <v>744</v>
      </c>
      <c r="AJ30" s="11">
        <f t="shared" si="0"/>
        <v>0</v>
      </c>
    </row>
    <row r="31" spans="1:36" ht="23.25" customHeight="1" x14ac:dyDescent="0.2">
      <c r="A31" s="8" t="s">
        <v>362</v>
      </c>
      <c r="B31" s="9" t="s">
        <v>363</v>
      </c>
      <c r="C31" s="10" t="s">
        <v>159</v>
      </c>
      <c r="D31" s="10" t="s">
        <v>75</v>
      </c>
      <c r="E31" s="10" t="s">
        <v>159</v>
      </c>
      <c r="F31" s="10" t="s">
        <v>159</v>
      </c>
      <c r="G31" s="10" t="s">
        <v>77</v>
      </c>
      <c r="H31" s="10" t="s">
        <v>159</v>
      </c>
      <c r="I31" s="10" t="s">
        <v>159</v>
      </c>
      <c r="J31" s="10" t="s">
        <v>159</v>
      </c>
      <c r="K31" s="10" t="s">
        <v>159</v>
      </c>
      <c r="L31" s="10" t="s">
        <v>159</v>
      </c>
      <c r="M31" s="10" t="s">
        <v>75</v>
      </c>
      <c r="N31" s="10" t="s">
        <v>75</v>
      </c>
      <c r="O31" s="10" t="s">
        <v>76</v>
      </c>
      <c r="P31" s="10" t="s">
        <v>75</v>
      </c>
      <c r="Q31" s="10" t="s">
        <v>75</v>
      </c>
      <c r="R31" s="10" t="s">
        <v>75</v>
      </c>
      <c r="S31" s="10" t="s">
        <v>77</v>
      </c>
      <c r="T31" s="10" t="s">
        <v>77</v>
      </c>
      <c r="U31" s="10" t="s">
        <v>159</v>
      </c>
      <c r="V31" s="10" t="s">
        <v>159</v>
      </c>
      <c r="W31" s="10" t="s">
        <v>75</v>
      </c>
      <c r="X31" s="10" t="s">
        <v>159</v>
      </c>
      <c r="Y31" s="10" t="s">
        <v>75</v>
      </c>
      <c r="Z31" s="10" t="s">
        <v>77</v>
      </c>
      <c r="AA31" s="10" t="s">
        <v>77</v>
      </c>
      <c r="AB31" s="10" t="s">
        <v>77</v>
      </c>
      <c r="AC31" s="10" t="s">
        <v>77</v>
      </c>
      <c r="AD31" s="10" t="s">
        <v>77</v>
      </c>
      <c r="AE31" s="10" t="s">
        <v>77</v>
      </c>
      <c r="AF31" s="10" t="s">
        <v>159</v>
      </c>
      <c r="AG31" s="10" t="s">
        <v>745</v>
      </c>
      <c r="AH31" s="10" t="s">
        <v>746</v>
      </c>
      <c r="AI31" s="10" t="s">
        <v>747</v>
      </c>
      <c r="AJ31" s="11">
        <f t="shared" si="0"/>
        <v>0</v>
      </c>
    </row>
    <row r="32" spans="1:36" ht="15" customHeight="1" x14ac:dyDescent="0.2">
      <c r="A32" s="8" t="s">
        <v>371</v>
      </c>
      <c r="B32" s="9" t="s">
        <v>372</v>
      </c>
      <c r="C32" s="10" t="s">
        <v>75</v>
      </c>
      <c r="D32" s="10" t="s">
        <v>159</v>
      </c>
      <c r="E32" s="10" t="s">
        <v>159</v>
      </c>
      <c r="F32" s="10" t="s">
        <v>159</v>
      </c>
      <c r="G32" s="10" t="s">
        <v>77</v>
      </c>
      <c r="H32" s="10" t="s">
        <v>159</v>
      </c>
      <c r="I32" s="10" t="s">
        <v>159</v>
      </c>
      <c r="J32" s="10" t="s">
        <v>159</v>
      </c>
      <c r="K32" s="10" t="s">
        <v>75</v>
      </c>
      <c r="L32" s="10" t="s">
        <v>159</v>
      </c>
      <c r="M32" s="10" t="s">
        <v>159</v>
      </c>
      <c r="N32" s="10" t="s">
        <v>75</v>
      </c>
      <c r="O32" s="10" t="s">
        <v>75</v>
      </c>
      <c r="P32" s="10" t="s">
        <v>75</v>
      </c>
      <c r="Q32" s="10" t="s">
        <v>75</v>
      </c>
      <c r="R32" s="10" t="s">
        <v>159</v>
      </c>
      <c r="S32" s="10" t="s">
        <v>77</v>
      </c>
      <c r="T32" s="10" t="s">
        <v>77</v>
      </c>
      <c r="U32" s="10" t="s">
        <v>159</v>
      </c>
      <c r="V32" s="10" t="s">
        <v>75</v>
      </c>
      <c r="W32" s="10" t="s">
        <v>75</v>
      </c>
      <c r="X32" s="10" t="s">
        <v>159</v>
      </c>
      <c r="Y32" s="10" t="s">
        <v>75</v>
      </c>
      <c r="Z32" s="10" t="s">
        <v>77</v>
      </c>
      <c r="AA32" s="10" t="s">
        <v>77</v>
      </c>
      <c r="AB32" s="10" t="s">
        <v>77</v>
      </c>
      <c r="AC32" s="10" t="s">
        <v>77</v>
      </c>
      <c r="AD32" s="10" t="s">
        <v>77</v>
      </c>
      <c r="AE32" s="10" t="s">
        <v>77</v>
      </c>
      <c r="AF32" s="10" t="s">
        <v>159</v>
      </c>
      <c r="AG32" s="10" t="s">
        <v>77</v>
      </c>
      <c r="AH32" s="10" t="s">
        <v>748</v>
      </c>
      <c r="AI32" s="10" t="s">
        <v>749</v>
      </c>
      <c r="AJ32" s="11">
        <f t="shared" si="0"/>
        <v>0</v>
      </c>
    </row>
    <row r="33" spans="1:36" ht="15" customHeight="1" x14ac:dyDescent="0.2">
      <c r="A33" s="8" t="s">
        <v>381</v>
      </c>
      <c r="B33" s="9" t="s">
        <v>382</v>
      </c>
      <c r="C33" s="10" t="s">
        <v>75</v>
      </c>
      <c r="D33" s="10" t="s">
        <v>75</v>
      </c>
      <c r="E33" s="10" t="s">
        <v>159</v>
      </c>
      <c r="F33" s="10" t="s">
        <v>159</v>
      </c>
      <c r="G33" s="10" t="s">
        <v>77</v>
      </c>
      <c r="H33" s="10" t="s">
        <v>159</v>
      </c>
      <c r="I33" s="10" t="s">
        <v>159</v>
      </c>
      <c r="J33" s="10" t="s">
        <v>159</v>
      </c>
      <c r="K33" s="10" t="s">
        <v>159</v>
      </c>
      <c r="L33" s="10" t="s">
        <v>159</v>
      </c>
      <c r="M33" s="10" t="s">
        <v>159</v>
      </c>
      <c r="N33" s="10" t="s">
        <v>159</v>
      </c>
      <c r="O33" s="10" t="s">
        <v>159</v>
      </c>
      <c r="P33" s="10" t="s">
        <v>159</v>
      </c>
      <c r="Q33" s="10" t="s">
        <v>75</v>
      </c>
      <c r="R33" s="10" t="s">
        <v>159</v>
      </c>
      <c r="S33" s="10" t="s">
        <v>77</v>
      </c>
      <c r="T33" s="10" t="s">
        <v>77</v>
      </c>
      <c r="U33" s="10" t="s">
        <v>75</v>
      </c>
      <c r="V33" s="10" t="s">
        <v>159</v>
      </c>
      <c r="W33" s="10" t="s">
        <v>159</v>
      </c>
      <c r="X33" s="10" t="s">
        <v>159</v>
      </c>
      <c r="Y33" s="10" t="s">
        <v>75</v>
      </c>
      <c r="Z33" s="10" t="s">
        <v>77</v>
      </c>
      <c r="AA33" s="10" t="s">
        <v>77</v>
      </c>
      <c r="AB33" s="10" t="s">
        <v>77</v>
      </c>
      <c r="AC33" s="10" t="s">
        <v>77</v>
      </c>
      <c r="AD33" s="10" t="s">
        <v>77</v>
      </c>
      <c r="AE33" s="10" t="s">
        <v>77</v>
      </c>
      <c r="AF33" s="10" t="s">
        <v>159</v>
      </c>
      <c r="AG33" s="10" t="s">
        <v>77</v>
      </c>
      <c r="AH33" s="10" t="s">
        <v>750</v>
      </c>
      <c r="AI33" s="10" t="s">
        <v>751</v>
      </c>
      <c r="AJ33" s="11">
        <f t="shared" si="0"/>
        <v>0</v>
      </c>
    </row>
    <row r="34" spans="1:36" ht="15" customHeight="1" x14ac:dyDescent="0.2">
      <c r="A34" s="8" t="s">
        <v>390</v>
      </c>
      <c r="B34" s="9" t="s">
        <v>391</v>
      </c>
      <c r="C34" s="10" t="s">
        <v>159</v>
      </c>
      <c r="D34" s="10" t="s">
        <v>159</v>
      </c>
      <c r="E34" s="10" t="s">
        <v>159</v>
      </c>
      <c r="F34" s="10" t="s">
        <v>159</v>
      </c>
      <c r="G34" s="10" t="s">
        <v>77</v>
      </c>
      <c r="H34" s="10" t="s">
        <v>159</v>
      </c>
      <c r="I34" s="10" t="s">
        <v>159</v>
      </c>
      <c r="J34" s="10" t="s">
        <v>159</v>
      </c>
      <c r="K34" s="10" t="s">
        <v>159</v>
      </c>
      <c r="L34" s="10" t="s">
        <v>159</v>
      </c>
      <c r="M34" s="10" t="s">
        <v>159</v>
      </c>
      <c r="N34" s="10" t="s">
        <v>159</v>
      </c>
      <c r="O34" s="10" t="s">
        <v>159</v>
      </c>
      <c r="P34" s="10" t="s">
        <v>159</v>
      </c>
      <c r="Q34" s="10" t="s">
        <v>159</v>
      </c>
      <c r="R34" s="10" t="s">
        <v>159</v>
      </c>
      <c r="S34" s="10" t="s">
        <v>77</v>
      </c>
      <c r="T34" s="10">
        <v>5000</v>
      </c>
      <c r="U34" s="10" t="s">
        <v>75</v>
      </c>
      <c r="V34" s="10" t="s">
        <v>75</v>
      </c>
      <c r="W34" s="10" t="s">
        <v>159</v>
      </c>
      <c r="X34" s="10" t="s">
        <v>159</v>
      </c>
      <c r="Y34" s="10" t="s">
        <v>75</v>
      </c>
      <c r="Z34" s="10" t="s">
        <v>77</v>
      </c>
      <c r="AA34" s="10" t="s">
        <v>77</v>
      </c>
      <c r="AB34" s="10" t="s">
        <v>77</v>
      </c>
      <c r="AC34" s="10" t="s">
        <v>77</v>
      </c>
      <c r="AD34" s="10" t="s">
        <v>77</v>
      </c>
      <c r="AE34" s="10" t="s">
        <v>77</v>
      </c>
      <c r="AF34" s="10" t="s">
        <v>159</v>
      </c>
      <c r="AG34" s="10" t="s">
        <v>77</v>
      </c>
      <c r="AH34" s="10" t="s">
        <v>752</v>
      </c>
      <c r="AI34" s="10" t="s">
        <v>753</v>
      </c>
      <c r="AJ34" s="11">
        <f t="shared" si="0"/>
        <v>0</v>
      </c>
    </row>
    <row r="35" spans="1:36" ht="15" customHeight="1" x14ac:dyDescent="0.2">
      <c r="A35" s="8" t="s">
        <v>399</v>
      </c>
      <c r="B35" s="9" t="s">
        <v>400</v>
      </c>
      <c r="C35" s="10" t="s">
        <v>75</v>
      </c>
      <c r="D35" s="10" t="s">
        <v>75</v>
      </c>
      <c r="E35" s="10" t="s">
        <v>159</v>
      </c>
      <c r="F35" s="10" t="s">
        <v>159</v>
      </c>
      <c r="G35" s="10" t="s">
        <v>77</v>
      </c>
      <c r="H35" s="10" t="s">
        <v>159</v>
      </c>
      <c r="I35" s="10" t="s">
        <v>159</v>
      </c>
      <c r="J35" s="10" t="s">
        <v>159</v>
      </c>
      <c r="K35" s="10" t="s">
        <v>159</v>
      </c>
      <c r="L35" s="10" t="s">
        <v>159</v>
      </c>
      <c r="M35" s="10" t="s">
        <v>159</v>
      </c>
      <c r="N35" s="10" t="s">
        <v>159</v>
      </c>
      <c r="O35" s="10" t="s">
        <v>159</v>
      </c>
      <c r="P35" s="10" t="s">
        <v>159</v>
      </c>
      <c r="Q35" s="10" t="s">
        <v>75</v>
      </c>
      <c r="R35" s="10" t="s">
        <v>159</v>
      </c>
      <c r="S35" s="10" t="s">
        <v>77</v>
      </c>
      <c r="T35" s="10" t="s">
        <v>77</v>
      </c>
      <c r="U35" s="10" t="s">
        <v>75</v>
      </c>
      <c r="V35" s="10" t="s">
        <v>75</v>
      </c>
      <c r="W35" s="10" t="s">
        <v>159</v>
      </c>
      <c r="X35" s="10" t="s">
        <v>159</v>
      </c>
      <c r="Y35" s="10" t="s">
        <v>75</v>
      </c>
      <c r="Z35" s="10" t="s">
        <v>77</v>
      </c>
      <c r="AA35" s="10" t="s">
        <v>77</v>
      </c>
      <c r="AB35" s="10" t="s">
        <v>77</v>
      </c>
      <c r="AC35" s="10" t="s">
        <v>77</v>
      </c>
      <c r="AD35" s="10" t="s">
        <v>77</v>
      </c>
      <c r="AE35" s="10" t="s">
        <v>77</v>
      </c>
      <c r="AF35" s="10" t="s">
        <v>159</v>
      </c>
      <c r="AG35" s="10" t="s">
        <v>77</v>
      </c>
      <c r="AH35" s="10" t="s">
        <v>754</v>
      </c>
      <c r="AI35" s="10" t="s">
        <v>755</v>
      </c>
      <c r="AJ35" s="11">
        <f t="shared" si="0"/>
        <v>0</v>
      </c>
    </row>
    <row r="36" spans="1:36" ht="15" customHeight="1" x14ac:dyDescent="0.2">
      <c r="A36" s="8" t="s">
        <v>407</v>
      </c>
      <c r="B36" s="9" t="s">
        <v>408</v>
      </c>
      <c r="C36" s="10" t="s">
        <v>75</v>
      </c>
      <c r="D36" s="10" t="s">
        <v>159</v>
      </c>
      <c r="E36" s="10" t="s">
        <v>75</v>
      </c>
      <c r="F36" s="10" t="s">
        <v>159</v>
      </c>
      <c r="G36" s="10" t="s">
        <v>77</v>
      </c>
      <c r="H36" s="10" t="s">
        <v>159</v>
      </c>
      <c r="I36" s="10" t="s">
        <v>159</v>
      </c>
      <c r="J36" s="10" t="s">
        <v>159</v>
      </c>
      <c r="K36" s="10" t="s">
        <v>75</v>
      </c>
      <c r="L36" s="10" t="s">
        <v>159</v>
      </c>
      <c r="M36" s="10" t="s">
        <v>159</v>
      </c>
      <c r="N36" s="10" t="s">
        <v>159</v>
      </c>
      <c r="O36" s="10" t="s">
        <v>159</v>
      </c>
      <c r="P36" s="10" t="s">
        <v>159</v>
      </c>
      <c r="Q36" s="10" t="s">
        <v>159</v>
      </c>
      <c r="R36" s="10" t="s">
        <v>75</v>
      </c>
      <c r="S36" s="10">
        <v>100</v>
      </c>
      <c r="T36" s="10">
        <v>10000</v>
      </c>
      <c r="U36" s="10" t="s">
        <v>75</v>
      </c>
      <c r="V36" s="10" t="s">
        <v>75</v>
      </c>
      <c r="W36" s="10" t="s">
        <v>75</v>
      </c>
      <c r="X36" s="10" t="s">
        <v>159</v>
      </c>
      <c r="Y36" s="10" t="s">
        <v>75</v>
      </c>
      <c r="Z36" s="10" t="s">
        <v>756</v>
      </c>
      <c r="AA36" s="10" t="s">
        <v>77</v>
      </c>
      <c r="AB36" s="10" t="s">
        <v>77</v>
      </c>
      <c r="AC36" s="10" t="s">
        <v>77</v>
      </c>
      <c r="AD36" s="10" t="s">
        <v>77</v>
      </c>
      <c r="AE36" s="10">
        <v>5</v>
      </c>
      <c r="AF36" s="10" t="s">
        <v>159</v>
      </c>
      <c r="AG36" s="10" t="s">
        <v>77</v>
      </c>
      <c r="AH36" s="10" t="s">
        <v>757</v>
      </c>
      <c r="AI36" s="10" t="s">
        <v>758</v>
      </c>
      <c r="AJ36" s="11">
        <f t="shared" si="0"/>
        <v>0</v>
      </c>
    </row>
    <row r="37" spans="1:36" ht="15" customHeight="1" x14ac:dyDescent="0.2">
      <c r="A37" s="8" t="s">
        <v>416</v>
      </c>
      <c r="B37" s="9" t="s">
        <v>417</v>
      </c>
      <c r="C37" s="10" t="s">
        <v>75</v>
      </c>
      <c r="D37" s="10" t="s">
        <v>75</v>
      </c>
      <c r="E37" s="10" t="s">
        <v>75</v>
      </c>
      <c r="F37" s="10" t="s">
        <v>159</v>
      </c>
      <c r="G37" s="10" t="s">
        <v>77</v>
      </c>
      <c r="H37" s="10" t="s">
        <v>159</v>
      </c>
      <c r="I37" s="10" t="s">
        <v>159</v>
      </c>
      <c r="J37" s="10" t="s">
        <v>159</v>
      </c>
      <c r="K37" s="10" t="s">
        <v>159</v>
      </c>
      <c r="L37" s="10" t="s">
        <v>159</v>
      </c>
      <c r="M37" s="10" t="s">
        <v>159</v>
      </c>
      <c r="N37" s="10" t="s">
        <v>75</v>
      </c>
      <c r="O37" s="10" t="s">
        <v>75</v>
      </c>
      <c r="P37" s="10" t="s">
        <v>75</v>
      </c>
      <c r="Q37" s="10" t="s">
        <v>75</v>
      </c>
      <c r="R37" s="10" t="s">
        <v>159</v>
      </c>
      <c r="S37" s="10" t="s">
        <v>77</v>
      </c>
      <c r="T37" s="10" t="s">
        <v>77</v>
      </c>
      <c r="U37" s="10" t="s">
        <v>75</v>
      </c>
      <c r="V37" s="10" t="s">
        <v>75</v>
      </c>
      <c r="W37" s="10" t="s">
        <v>159</v>
      </c>
      <c r="X37" s="10" t="s">
        <v>159</v>
      </c>
      <c r="Y37" s="10" t="s">
        <v>75</v>
      </c>
      <c r="Z37" s="10" t="s">
        <v>77</v>
      </c>
      <c r="AA37" s="10" t="s">
        <v>77</v>
      </c>
      <c r="AB37" s="10" t="s">
        <v>77</v>
      </c>
      <c r="AC37" s="10" t="s">
        <v>77</v>
      </c>
      <c r="AD37" s="10" t="s">
        <v>77</v>
      </c>
      <c r="AE37" s="10" t="s">
        <v>77</v>
      </c>
      <c r="AF37" s="10" t="s">
        <v>75</v>
      </c>
      <c r="AG37" s="10" t="s">
        <v>759</v>
      </c>
      <c r="AH37" s="10" t="s">
        <v>760</v>
      </c>
      <c r="AI37" s="10" t="s">
        <v>761</v>
      </c>
      <c r="AJ37" s="11">
        <f t="shared" si="0"/>
        <v>0</v>
      </c>
    </row>
    <row r="38" spans="1:36" ht="281.25" customHeight="1" x14ac:dyDescent="0.2">
      <c r="A38" s="8" t="s">
        <v>426</v>
      </c>
      <c r="B38" s="9" t="s">
        <v>427</v>
      </c>
      <c r="C38" s="10" t="s">
        <v>75</v>
      </c>
      <c r="D38" s="10" t="s">
        <v>159</v>
      </c>
      <c r="E38" s="10" t="s">
        <v>159</v>
      </c>
      <c r="F38" s="10" t="s">
        <v>159</v>
      </c>
      <c r="G38" s="10" t="s">
        <v>77</v>
      </c>
      <c r="H38" s="10" t="s">
        <v>159</v>
      </c>
      <c r="I38" s="10" t="s">
        <v>159</v>
      </c>
      <c r="J38" s="10" t="s">
        <v>159</v>
      </c>
      <c r="K38" s="10" t="s">
        <v>75</v>
      </c>
      <c r="L38" s="10" t="s">
        <v>159</v>
      </c>
      <c r="M38" s="10" t="s">
        <v>159</v>
      </c>
      <c r="N38" s="10" t="s">
        <v>75</v>
      </c>
      <c r="O38" s="10" t="s">
        <v>159</v>
      </c>
      <c r="P38" s="10" t="s">
        <v>75</v>
      </c>
      <c r="Q38" s="10" t="s">
        <v>159</v>
      </c>
      <c r="R38" s="10" t="s">
        <v>159</v>
      </c>
      <c r="S38" s="10" t="s">
        <v>77</v>
      </c>
      <c r="T38" s="10" t="s">
        <v>77</v>
      </c>
      <c r="U38" s="10" t="s">
        <v>75</v>
      </c>
      <c r="V38" s="10" t="s">
        <v>159</v>
      </c>
      <c r="W38" s="10" t="s">
        <v>159</v>
      </c>
      <c r="X38" s="10" t="s">
        <v>159</v>
      </c>
      <c r="Y38" s="10" t="s">
        <v>75</v>
      </c>
      <c r="Z38" s="10">
        <v>100</v>
      </c>
      <c r="AA38" s="10">
        <v>100</v>
      </c>
      <c r="AB38" s="10" t="s">
        <v>77</v>
      </c>
      <c r="AC38" s="10" t="s">
        <v>77</v>
      </c>
      <c r="AD38" s="10">
        <v>0.1</v>
      </c>
      <c r="AE38" s="10" t="s">
        <v>77</v>
      </c>
      <c r="AF38" s="10" t="s">
        <v>159</v>
      </c>
      <c r="AG38" s="10" t="s">
        <v>762</v>
      </c>
      <c r="AH38" s="10" t="s">
        <v>763</v>
      </c>
      <c r="AI38" s="10" t="s">
        <v>764</v>
      </c>
      <c r="AJ38" s="11">
        <f t="shared" si="0"/>
        <v>0</v>
      </c>
    </row>
    <row r="39" spans="1:36" ht="236.25" customHeight="1" x14ac:dyDescent="0.2">
      <c r="A39" s="8" t="s">
        <v>436</v>
      </c>
      <c r="B39" s="9" t="s">
        <v>437</v>
      </c>
      <c r="C39" s="10" t="s">
        <v>75</v>
      </c>
      <c r="D39" s="10" t="s">
        <v>159</v>
      </c>
      <c r="E39" s="10" t="s">
        <v>159</v>
      </c>
      <c r="F39" s="10" t="s">
        <v>159</v>
      </c>
      <c r="G39" s="10" t="s">
        <v>77</v>
      </c>
      <c r="H39" s="10" t="s">
        <v>159</v>
      </c>
      <c r="I39" s="10" t="s">
        <v>159</v>
      </c>
      <c r="J39" s="10" t="s">
        <v>159</v>
      </c>
      <c r="K39" s="10" t="s">
        <v>75</v>
      </c>
      <c r="L39" s="10" t="s">
        <v>159</v>
      </c>
      <c r="M39" s="10" t="s">
        <v>159</v>
      </c>
      <c r="N39" s="10" t="s">
        <v>75</v>
      </c>
      <c r="O39" s="10" t="s">
        <v>76</v>
      </c>
      <c r="P39" s="10" t="s">
        <v>75</v>
      </c>
      <c r="Q39" s="10" t="s">
        <v>159</v>
      </c>
      <c r="R39" s="10" t="s">
        <v>159</v>
      </c>
      <c r="S39" s="10" t="s">
        <v>77</v>
      </c>
      <c r="T39" s="10" t="s">
        <v>77</v>
      </c>
      <c r="U39" s="10" t="s">
        <v>75</v>
      </c>
      <c r="V39" s="10" t="s">
        <v>159</v>
      </c>
      <c r="W39" s="10" t="s">
        <v>159</v>
      </c>
      <c r="X39" s="10" t="s">
        <v>159</v>
      </c>
      <c r="Y39" s="10" t="s">
        <v>159</v>
      </c>
      <c r="Z39" s="10" t="s">
        <v>77</v>
      </c>
      <c r="AA39" s="10" t="s">
        <v>77</v>
      </c>
      <c r="AB39" s="10" t="s">
        <v>77</v>
      </c>
      <c r="AC39" s="10" t="s">
        <v>77</v>
      </c>
      <c r="AD39" s="10" t="s">
        <v>77</v>
      </c>
      <c r="AE39" s="10" t="s">
        <v>77</v>
      </c>
      <c r="AF39" s="10" t="s">
        <v>159</v>
      </c>
      <c r="AG39" s="10" t="s">
        <v>77</v>
      </c>
      <c r="AH39" s="10" t="s">
        <v>765</v>
      </c>
      <c r="AI39" s="10" t="s">
        <v>766</v>
      </c>
      <c r="AJ39" s="11">
        <f t="shared" si="0"/>
        <v>0</v>
      </c>
    </row>
  </sheetData>
  <dataValidations count="1">
    <dataValidation type="list" allowBlank="1" errorTitle="Invalid value" error="Choose a value from the list." sqref="AF2:AF39 U2:Y39 H2:R39 C2:F39" xr:uid="{00000000-0002-0000-0300-000000000000}">
      <formula1>"Proven,Partial,Partner,Not found,Not applicable,To review"</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 width="26" customWidth="1"/>
    <col min="4" max="4" width="40" customWidth="1"/>
    <col min="5" max="7" width="20" customWidth="1"/>
    <col min="8" max="8" width="40" customWidth="1"/>
    <col min="9" max="15" width="20" customWidth="1"/>
    <col min="16" max="16" width="22" customWidth="1"/>
    <col min="17" max="17" width="30" customWidth="1"/>
    <col min="18" max="18" width="20" customWidth="1"/>
  </cols>
  <sheetData>
    <row r="1" spans="1:18" ht="42" customHeight="1" x14ac:dyDescent="0.2">
      <c r="A1" s="7" t="s">
        <v>47</v>
      </c>
      <c r="B1" s="7" t="s">
        <v>48</v>
      </c>
      <c r="C1" s="7" t="s">
        <v>767</v>
      </c>
      <c r="D1" s="7" t="s">
        <v>768</v>
      </c>
      <c r="E1" s="7" t="s">
        <v>769</v>
      </c>
      <c r="F1" s="7" t="s">
        <v>770</v>
      </c>
      <c r="G1" s="7" t="s">
        <v>771</v>
      </c>
      <c r="H1" s="7" t="s">
        <v>772</v>
      </c>
      <c r="I1" s="7" t="s">
        <v>773</v>
      </c>
      <c r="J1" s="7" t="s">
        <v>774</v>
      </c>
      <c r="K1" s="7" t="s">
        <v>775</v>
      </c>
      <c r="L1" s="7" t="s">
        <v>776</v>
      </c>
      <c r="M1" s="7" t="s">
        <v>777</v>
      </c>
      <c r="N1" s="7" t="s">
        <v>778</v>
      </c>
      <c r="O1" s="7" t="s">
        <v>779</v>
      </c>
      <c r="P1" s="7" t="s">
        <v>62</v>
      </c>
      <c r="Q1" s="7" t="s">
        <v>63</v>
      </c>
      <c r="R1" s="7" t="s">
        <v>64</v>
      </c>
    </row>
    <row r="2" spans="1:18" ht="23.25" customHeight="1" x14ac:dyDescent="0.2">
      <c r="A2" s="8" t="s">
        <v>65</v>
      </c>
      <c r="B2" s="9" t="s">
        <v>66</v>
      </c>
      <c r="C2" s="10" t="s">
        <v>76</v>
      </c>
      <c r="D2" s="10" t="s">
        <v>780</v>
      </c>
      <c r="E2" s="10" t="s">
        <v>76</v>
      </c>
      <c r="F2" s="10" t="s">
        <v>159</v>
      </c>
      <c r="G2" s="10" t="s">
        <v>75</v>
      </c>
      <c r="H2" s="10" t="s">
        <v>781</v>
      </c>
      <c r="I2" s="10" t="s">
        <v>75</v>
      </c>
      <c r="J2" s="10" t="s">
        <v>75</v>
      </c>
      <c r="K2" s="10" t="s">
        <v>75</v>
      </c>
      <c r="L2" s="10" t="s">
        <v>75</v>
      </c>
      <c r="M2" s="10" t="s">
        <v>159</v>
      </c>
      <c r="N2" s="10" t="s">
        <v>75</v>
      </c>
      <c r="O2" s="10" t="s">
        <v>159</v>
      </c>
      <c r="P2" s="10" t="s">
        <v>782</v>
      </c>
      <c r="Q2" s="10" t="s">
        <v>783</v>
      </c>
      <c r="R2" s="11">
        <f t="shared" ref="R2:R39" si="0">COUNTIF(C2:Q2,"To review")</f>
        <v>0</v>
      </c>
    </row>
    <row r="3" spans="1:18" ht="15" customHeight="1" x14ac:dyDescent="0.2">
      <c r="A3" s="8" t="s">
        <v>81</v>
      </c>
      <c r="B3" s="9" t="s">
        <v>82</v>
      </c>
      <c r="C3" s="10" t="s">
        <v>75</v>
      </c>
      <c r="D3" s="10" t="s">
        <v>784</v>
      </c>
      <c r="E3" s="10" t="s">
        <v>75</v>
      </c>
      <c r="F3" s="10" t="s">
        <v>159</v>
      </c>
      <c r="G3" s="10" t="s">
        <v>75</v>
      </c>
      <c r="H3" s="10" t="s">
        <v>785</v>
      </c>
      <c r="I3" s="10" t="s">
        <v>75</v>
      </c>
      <c r="J3" s="10" t="s">
        <v>159</v>
      </c>
      <c r="K3" s="10" t="s">
        <v>75</v>
      </c>
      <c r="L3" s="10" t="s">
        <v>75</v>
      </c>
      <c r="M3" s="10" t="s">
        <v>75</v>
      </c>
      <c r="N3" s="10" t="s">
        <v>159</v>
      </c>
      <c r="O3" s="10" t="s">
        <v>75</v>
      </c>
      <c r="P3" s="10" t="s">
        <v>786</v>
      </c>
      <c r="Q3" s="10" t="s">
        <v>787</v>
      </c>
      <c r="R3" s="11">
        <f t="shared" si="0"/>
        <v>0</v>
      </c>
    </row>
    <row r="4" spans="1:18" ht="15" customHeight="1" x14ac:dyDescent="0.2">
      <c r="A4" s="8" t="s">
        <v>92</v>
      </c>
      <c r="B4" s="9" t="s">
        <v>93</v>
      </c>
      <c r="C4" s="10" t="s">
        <v>75</v>
      </c>
      <c r="D4" s="10" t="s">
        <v>788</v>
      </c>
      <c r="E4" s="10" t="s">
        <v>75</v>
      </c>
      <c r="F4" s="10" t="s">
        <v>75</v>
      </c>
      <c r="G4" s="10" t="s">
        <v>75</v>
      </c>
      <c r="H4" s="10" t="s">
        <v>789</v>
      </c>
      <c r="I4" s="10" t="s">
        <v>159</v>
      </c>
      <c r="J4" s="10" t="s">
        <v>159</v>
      </c>
      <c r="K4" s="10" t="s">
        <v>75</v>
      </c>
      <c r="L4" s="10" t="s">
        <v>75</v>
      </c>
      <c r="M4" s="10" t="s">
        <v>159</v>
      </c>
      <c r="N4" s="10" t="s">
        <v>75</v>
      </c>
      <c r="O4" s="10" t="s">
        <v>159</v>
      </c>
      <c r="P4" s="10" t="s">
        <v>790</v>
      </c>
      <c r="Q4" s="10" t="s">
        <v>791</v>
      </c>
      <c r="R4" s="11">
        <f t="shared" si="0"/>
        <v>0</v>
      </c>
    </row>
    <row r="5" spans="1:18" ht="15" customHeight="1" x14ac:dyDescent="0.2">
      <c r="A5" s="8" t="s">
        <v>102</v>
      </c>
      <c r="B5" s="9" t="s">
        <v>103</v>
      </c>
      <c r="C5" s="10" t="s">
        <v>75</v>
      </c>
      <c r="D5" s="10" t="s">
        <v>792</v>
      </c>
      <c r="E5" s="10" t="s">
        <v>75</v>
      </c>
      <c r="F5" s="10" t="s">
        <v>159</v>
      </c>
      <c r="G5" s="10" t="s">
        <v>75</v>
      </c>
      <c r="H5" s="10" t="s">
        <v>793</v>
      </c>
      <c r="I5" s="10" t="s">
        <v>75</v>
      </c>
      <c r="J5" s="10" t="s">
        <v>75</v>
      </c>
      <c r="K5" s="10" t="s">
        <v>75</v>
      </c>
      <c r="L5" s="10" t="s">
        <v>75</v>
      </c>
      <c r="M5" s="10" t="s">
        <v>75</v>
      </c>
      <c r="N5" s="10" t="s">
        <v>75</v>
      </c>
      <c r="O5" s="10" t="s">
        <v>159</v>
      </c>
      <c r="P5" s="10" t="s">
        <v>794</v>
      </c>
      <c r="Q5" s="10" t="s">
        <v>795</v>
      </c>
      <c r="R5" s="11">
        <f t="shared" si="0"/>
        <v>0</v>
      </c>
    </row>
    <row r="6" spans="1:18" ht="15" customHeight="1" x14ac:dyDescent="0.2">
      <c r="A6" s="8" t="s">
        <v>111</v>
      </c>
      <c r="B6" s="9" t="s">
        <v>112</v>
      </c>
      <c r="C6" s="10" t="s">
        <v>75</v>
      </c>
      <c r="D6" s="10" t="s">
        <v>796</v>
      </c>
      <c r="E6" s="10" t="s">
        <v>75</v>
      </c>
      <c r="F6" s="10" t="s">
        <v>75</v>
      </c>
      <c r="G6" s="10" t="s">
        <v>75</v>
      </c>
      <c r="H6" s="10" t="s">
        <v>77</v>
      </c>
      <c r="I6" s="10" t="s">
        <v>159</v>
      </c>
      <c r="J6" s="10" t="s">
        <v>159</v>
      </c>
      <c r="K6" s="10" t="s">
        <v>75</v>
      </c>
      <c r="L6" s="10" t="s">
        <v>75</v>
      </c>
      <c r="M6" s="10" t="s">
        <v>159</v>
      </c>
      <c r="N6" s="10" t="s">
        <v>75</v>
      </c>
      <c r="O6" s="10" t="s">
        <v>159</v>
      </c>
      <c r="P6" s="10" t="s">
        <v>797</v>
      </c>
      <c r="Q6" s="10" t="s">
        <v>798</v>
      </c>
      <c r="R6" s="11">
        <f t="shared" si="0"/>
        <v>0</v>
      </c>
    </row>
    <row r="7" spans="1:18" ht="15" customHeight="1" x14ac:dyDescent="0.2">
      <c r="A7" s="8" t="s">
        <v>121</v>
      </c>
      <c r="B7" s="9" t="s">
        <v>122</v>
      </c>
      <c r="C7" s="10" t="s">
        <v>75</v>
      </c>
      <c r="D7" s="10" t="s">
        <v>799</v>
      </c>
      <c r="E7" s="10" t="s">
        <v>75</v>
      </c>
      <c r="F7" s="10" t="s">
        <v>159</v>
      </c>
      <c r="G7" s="10" t="s">
        <v>75</v>
      </c>
      <c r="H7" s="10" t="s">
        <v>800</v>
      </c>
      <c r="I7" s="10" t="s">
        <v>75</v>
      </c>
      <c r="J7" s="10" t="s">
        <v>75</v>
      </c>
      <c r="K7" s="10" t="s">
        <v>75</v>
      </c>
      <c r="L7" s="10" t="s">
        <v>75</v>
      </c>
      <c r="M7" s="10" t="s">
        <v>159</v>
      </c>
      <c r="N7" s="10" t="s">
        <v>75</v>
      </c>
      <c r="O7" s="10" t="s">
        <v>75</v>
      </c>
      <c r="P7" s="10" t="s">
        <v>801</v>
      </c>
      <c r="Q7" s="10" t="s">
        <v>802</v>
      </c>
      <c r="R7" s="11">
        <f t="shared" si="0"/>
        <v>0</v>
      </c>
    </row>
    <row r="8" spans="1:18" ht="15" customHeight="1" x14ac:dyDescent="0.2">
      <c r="A8" s="8" t="s">
        <v>131</v>
      </c>
      <c r="B8" s="9" t="s">
        <v>132</v>
      </c>
      <c r="C8" s="10" t="s">
        <v>75</v>
      </c>
      <c r="D8" s="10" t="s">
        <v>803</v>
      </c>
      <c r="E8" s="10" t="s">
        <v>75</v>
      </c>
      <c r="F8" s="10" t="s">
        <v>159</v>
      </c>
      <c r="G8" s="10" t="s">
        <v>159</v>
      </c>
      <c r="H8" s="10" t="s">
        <v>77</v>
      </c>
      <c r="I8" s="10" t="s">
        <v>159</v>
      </c>
      <c r="J8" s="10" t="s">
        <v>159</v>
      </c>
      <c r="K8" s="10" t="s">
        <v>75</v>
      </c>
      <c r="L8" s="10" t="s">
        <v>75</v>
      </c>
      <c r="M8" s="10" t="s">
        <v>159</v>
      </c>
      <c r="N8" s="10" t="s">
        <v>75</v>
      </c>
      <c r="O8" s="10" t="s">
        <v>159</v>
      </c>
      <c r="P8" s="10" t="s">
        <v>804</v>
      </c>
      <c r="Q8" s="10" t="s">
        <v>805</v>
      </c>
      <c r="R8" s="11">
        <f t="shared" si="0"/>
        <v>0</v>
      </c>
    </row>
    <row r="9" spans="1:18" ht="15" customHeight="1" x14ac:dyDescent="0.2">
      <c r="A9" s="8" t="s">
        <v>142</v>
      </c>
      <c r="B9" s="9" t="s">
        <v>143</v>
      </c>
      <c r="C9" s="10" t="s">
        <v>75</v>
      </c>
      <c r="D9" s="10" t="s">
        <v>799</v>
      </c>
      <c r="E9" s="10" t="s">
        <v>75</v>
      </c>
      <c r="F9" s="10" t="s">
        <v>75</v>
      </c>
      <c r="G9" s="10" t="s">
        <v>75</v>
      </c>
      <c r="H9" s="10" t="s">
        <v>806</v>
      </c>
      <c r="I9" s="10" t="s">
        <v>159</v>
      </c>
      <c r="J9" s="10" t="s">
        <v>159</v>
      </c>
      <c r="K9" s="10" t="s">
        <v>159</v>
      </c>
      <c r="L9" s="10" t="s">
        <v>75</v>
      </c>
      <c r="M9" s="10" t="s">
        <v>159</v>
      </c>
      <c r="N9" s="10" t="s">
        <v>75</v>
      </c>
      <c r="O9" s="10" t="s">
        <v>159</v>
      </c>
      <c r="P9" s="10" t="s">
        <v>807</v>
      </c>
      <c r="Q9" s="10" t="s">
        <v>808</v>
      </c>
      <c r="R9" s="11">
        <f t="shared" si="0"/>
        <v>0</v>
      </c>
    </row>
    <row r="10" spans="1:18" ht="15" customHeight="1" x14ac:dyDescent="0.2">
      <c r="A10" s="8" t="s">
        <v>152</v>
      </c>
      <c r="B10" s="9" t="s">
        <v>153</v>
      </c>
      <c r="C10" s="10" t="s">
        <v>76</v>
      </c>
      <c r="D10" s="10" t="s">
        <v>159</v>
      </c>
      <c r="E10" s="10" t="s">
        <v>76</v>
      </c>
      <c r="F10" s="10" t="s">
        <v>75</v>
      </c>
      <c r="G10" s="10" t="s">
        <v>506</v>
      </c>
      <c r="H10" s="10" t="s">
        <v>809</v>
      </c>
      <c r="I10" s="10" t="s">
        <v>506</v>
      </c>
      <c r="J10" s="10" t="s">
        <v>506</v>
      </c>
      <c r="K10" s="10" t="s">
        <v>75</v>
      </c>
      <c r="L10" s="10" t="s">
        <v>75</v>
      </c>
      <c r="M10" s="10" t="s">
        <v>75</v>
      </c>
      <c r="N10" s="10" t="s">
        <v>75</v>
      </c>
      <c r="O10" s="10" t="s">
        <v>76</v>
      </c>
      <c r="P10" s="10" t="s">
        <v>810</v>
      </c>
      <c r="Q10" s="10" t="s">
        <v>811</v>
      </c>
      <c r="R10" s="11">
        <f t="shared" si="0"/>
        <v>0</v>
      </c>
    </row>
    <row r="11" spans="1:18" ht="15" customHeight="1" x14ac:dyDescent="0.2">
      <c r="A11" s="8" t="s">
        <v>162</v>
      </c>
      <c r="B11" s="9" t="s">
        <v>163</v>
      </c>
      <c r="C11" s="10" t="s">
        <v>75</v>
      </c>
      <c r="D11" s="10" t="s">
        <v>77</v>
      </c>
      <c r="E11" s="10" t="s">
        <v>75</v>
      </c>
      <c r="F11" s="10" t="s">
        <v>159</v>
      </c>
      <c r="G11" s="10" t="s">
        <v>75</v>
      </c>
      <c r="H11" s="10" t="s">
        <v>77</v>
      </c>
      <c r="I11" s="10" t="s">
        <v>159</v>
      </c>
      <c r="J11" s="10" t="s">
        <v>159</v>
      </c>
      <c r="K11" s="10" t="s">
        <v>159</v>
      </c>
      <c r="L11" s="10" t="s">
        <v>159</v>
      </c>
      <c r="M11" s="10" t="s">
        <v>159</v>
      </c>
      <c r="N11" s="10" t="s">
        <v>159</v>
      </c>
      <c r="O11" s="10" t="s">
        <v>159</v>
      </c>
      <c r="P11" s="10" t="s">
        <v>812</v>
      </c>
      <c r="Q11" s="10" t="s">
        <v>813</v>
      </c>
      <c r="R11" s="11">
        <f t="shared" si="0"/>
        <v>0</v>
      </c>
    </row>
    <row r="12" spans="1:18" ht="15" customHeight="1" x14ac:dyDescent="0.2">
      <c r="A12" s="8" t="s">
        <v>172</v>
      </c>
      <c r="B12" s="9" t="s">
        <v>173</v>
      </c>
      <c r="C12" s="10" t="s">
        <v>75</v>
      </c>
      <c r="D12" s="10" t="s">
        <v>814</v>
      </c>
      <c r="E12" s="10" t="s">
        <v>75</v>
      </c>
      <c r="F12" s="10" t="s">
        <v>75</v>
      </c>
      <c r="G12" s="10" t="s">
        <v>75</v>
      </c>
      <c r="H12" s="10" t="s">
        <v>815</v>
      </c>
      <c r="I12" s="10" t="s">
        <v>75</v>
      </c>
      <c r="J12" s="10" t="s">
        <v>75</v>
      </c>
      <c r="K12" s="10" t="s">
        <v>75</v>
      </c>
      <c r="L12" s="10" t="s">
        <v>75</v>
      </c>
      <c r="M12" s="10" t="s">
        <v>159</v>
      </c>
      <c r="N12" s="10" t="s">
        <v>75</v>
      </c>
      <c r="O12" s="10" t="s">
        <v>159</v>
      </c>
      <c r="P12" s="10" t="s">
        <v>816</v>
      </c>
      <c r="Q12" s="10" t="s">
        <v>817</v>
      </c>
      <c r="R12" s="11">
        <f t="shared" si="0"/>
        <v>0</v>
      </c>
    </row>
    <row r="13" spans="1:18" ht="15" customHeight="1" x14ac:dyDescent="0.2">
      <c r="A13" s="8" t="s">
        <v>182</v>
      </c>
      <c r="B13" s="9" t="s">
        <v>183</v>
      </c>
      <c r="C13" s="10" t="s">
        <v>75</v>
      </c>
      <c r="D13" s="10" t="s">
        <v>818</v>
      </c>
      <c r="E13" s="10" t="s">
        <v>75</v>
      </c>
      <c r="F13" s="10" t="s">
        <v>159</v>
      </c>
      <c r="G13" s="10" t="s">
        <v>75</v>
      </c>
      <c r="H13" s="10" t="s">
        <v>77</v>
      </c>
      <c r="I13" s="10" t="s">
        <v>159</v>
      </c>
      <c r="J13" s="10" t="s">
        <v>159</v>
      </c>
      <c r="K13" s="10" t="s">
        <v>159</v>
      </c>
      <c r="L13" s="10" t="s">
        <v>75</v>
      </c>
      <c r="M13" s="10" t="s">
        <v>159</v>
      </c>
      <c r="N13" s="10" t="s">
        <v>159</v>
      </c>
      <c r="O13" s="10" t="s">
        <v>159</v>
      </c>
      <c r="P13" s="10" t="s">
        <v>819</v>
      </c>
      <c r="Q13" s="10" t="s">
        <v>820</v>
      </c>
      <c r="R13" s="11">
        <f t="shared" si="0"/>
        <v>0</v>
      </c>
    </row>
    <row r="14" spans="1:18" ht="15" customHeight="1" x14ac:dyDescent="0.2">
      <c r="A14" s="8" t="s">
        <v>193</v>
      </c>
      <c r="B14" s="9" t="s">
        <v>194</v>
      </c>
      <c r="C14" s="10" t="s">
        <v>75</v>
      </c>
      <c r="D14" s="10" t="s">
        <v>77</v>
      </c>
      <c r="E14" s="10" t="s">
        <v>75</v>
      </c>
      <c r="F14" s="10" t="s">
        <v>159</v>
      </c>
      <c r="G14" s="10" t="s">
        <v>75</v>
      </c>
      <c r="H14" s="10" t="s">
        <v>77</v>
      </c>
      <c r="I14" s="10" t="s">
        <v>159</v>
      </c>
      <c r="J14" s="10" t="s">
        <v>159</v>
      </c>
      <c r="K14" s="10" t="s">
        <v>159</v>
      </c>
      <c r="L14" s="10" t="s">
        <v>159</v>
      </c>
      <c r="M14" s="10" t="s">
        <v>159</v>
      </c>
      <c r="N14" s="10" t="s">
        <v>159</v>
      </c>
      <c r="O14" s="10" t="s">
        <v>159</v>
      </c>
      <c r="P14" s="10" t="s">
        <v>821</v>
      </c>
      <c r="Q14" s="10" t="s">
        <v>822</v>
      </c>
      <c r="R14" s="11">
        <f t="shared" si="0"/>
        <v>0</v>
      </c>
    </row>
    <row r="15" spans="1:18" ht="15" customHeight="1" x14ac:dyDescent="0.2">
      <c r="A15" s="8" t="s">
        <v>203</v>
      </c>
      <c r="B15" s="9" t="s">
        <v>204</v>
      </c>
      <c r="C15" s="10" t="s">
        <v>75</v>
      </c>
      <c r="D15" s="10" t="s">
        <v>77</v>
      </c>
      <c r="E15" s="10" t="s">
        <v>75</v>
      </c>
      <c r="F15" s="10" t="s">
        <v>159</v>
      </c>
      <c r="G15" s="10" t="s">
        <v>75</v>
      </c>
      <c r="H15" s="10" t="s">
        <v>77</v>
      </c>
      <c r="I15" s="10" t="s">
        <v>75</v>
      </c>
      <c r="J15" s="10" t="s">
        <v>75</v>
      </c>
      <c r="K15" s="10" t="s">
        <v>75</v>
      </c>
      <c r="L15" s="10" t="s">
        <v>75</v>
      </c>
      <c r="M15" s="10" t="s">
        <v>159</v>
      </c>
      <c r="N15" s="10" t="s">
        <v>159</v>
      </c>
      <c r="O15" s="10" t="s">
        <v>75</v>
      </c>
      <c r="P15" s="10" t="s">
        <v>823</v>
      </c>
      <c r="Q15" s="10" t="s">
        <v>824</v>
      </c>
      <c r="R15" s="11">
        <f t="shared" si="0"/>
        <v>0</v>
      </c>
    </row>
    <row r="16" spans="1:18" ht="15" customHeight="1" x14ac:dyDescent="0.2">
      <c r="A16" s="8" t="s">
        <v>213</v>
      </c>
      <c r="B16" s="9" t="s">
        <v>214</v>
      </c>
      <c r="C16" s="10" t="s">
        <v>75</v>
      </c>
      <c r="D16" s="10" t="s">
        <v>825</v>
      </c>
      <c r="E16" s="10" t="s">
        <v>75</v>
      </c>
      <c r="F16" s="10" t="s">
        <v>159</v>
      </c>
      <c r="G16" s="10" t="s">
        <v>75</v>
      </c>
      <c r="H16" s="10" t="s">
        <v>77</v>
      </c>
      <c r="I16" s="10" t="s">
        <v>159</v>
      </c>
      <c r="J16" s="10" t="s">
        <v>159</v>
      </c>
      <c r="K16" s="10" t="s">
        <v>159</v>
      </c>
      <c r="L16" s="10" t="s">
        <v>159</v>
      </c>
      <c r="M16" s="10" t="s">
        <v>159</v>
      </c>
      <c r="N16" s="10" t="s">
        <v>75</v>
      </c>
      <c r="O16" s="10" t="s">
        <v>75</v>
      </c>
      <c r="P16" s="10" t="s">
        <v>826</v>
      </c>
      <c r="Q16" s="10" t="s">
        <v>827</v>
      </c>
      <c r="R16" s="11">
        <f t="shared" si="0"/>
        <v>0</v>
      </c>
    </row>
    <row r="17" spans="1:18" ht="15" customHeight="1" x14ac:dyDescent="0.2">
      <c r="A17" s="8" t="s">
        <v>224</v>
      </c>
      <c r="B17" s="9" t="s">
        <v>225</v>
      </c>
      <c r="C17" s="10" t="s">
        <v>75</v>
      </c>
      <c r="D17" s="10" t="s">
        <v>828</v>
      </c>
      <c r="E17" s="10" t="s">
        <v>75</v>
      </c>
      <c r="F17" s="10" t="s">
        <v>159</v>
      </c>
      <c r="G17" s="10" t="s">
        <v>75</v>
      </c>
      <c r="H17" s="10" t="s">
        <v>829</v>
      </c>
      <c r="I17" s="10" t="s">
        <v>75</v>
      </c>
      <c r="J17" s="10" t="s">
        <v>75</v>
      </c>
      <c r="K17" s="10" t="s">
        <v>75</v>
      </c>
      <c r="L17" s="10" t="s">
        <v>75</v>
      </c>
      <c r="M17" s="10" t="s">
        <v>75</v>
      </c>
      <c r="N17" s="10" t="s">
        <v>75</v>
      </c>
      <c r="O17" s="10" t="s">
        <v>75</v>
      </c>
      <c r="P17" s="10" t="s">
        <v>830</v>
      </c>
      <c r="Q17" s="10" t="s">
        <v>831</v>
      </c>
      <c r="R17" s="11">
        <f t="shared" si="0"/>
        <v>0</v>
      </c>
    </row>
    <row r="18" spans="1:18" ht="15" customHeight="1" x14ac:dyDescent="0.2">
      <c r="A18" s="8" t="s">
        <v>233</v>
      </c>
      <c r="B18" s="9" t="s">
        <v>234</v>
      </c>
      <c r="C18" s="10" t="s">
        <v>75</v>
      </c>
      <c r="D18" s="10" t="s">
        <v>832</v>
      </c>
      <c r="E18" s="10" t="s">
        <v>75</v>
      </c>
      <c r="F18" s="10" t="s">
        <v>159</v>
      </c>
      <c r="G18" s="10" t="s">
        <v>75</v>
      </c>
      <c r="H18" s="10" t="s">
        <v>833</v>
      </c>
      <c r="I18" s="10" t="s">
        <v>75</v>
      </c>
      <c r="J18" s="10" t="s">
        <v>75</v>
      </c>
      <c r="K18" s="10" t="s">
        <v>75</v>
      </c>
      <c r="L18" s="10" t="s">
        <v>75</v>
      </c>
      <c r="M18" s="10" t="s">
        <v>75</v>
      </c>
      <c r="N18" s="10" t="s">
        <v>75</v>
      </c>
      <c r="O18" s="10" t="s">
        <v>75</v>
      </c>
      <c r="P18" s="10" t="s">
        <v>834</v>
      </c>
      <c r="Q18" s="10" t="s">
        <v>835</v>
      </c>
      <c r="R18" s="11">
        <f t="shared" si="0"/>
        <v>0</v>
      </c>
    </row>
    <row r="19" spans="1:18" ht="15" customHeight="1" x14ac:dyDescent="0.2">
      <c r="A19" s="8" t="s">
        <v>243</v>
      </c>
      <c r="B19" s="9" t="s">
        <v>244</v>
      </c>
      <c r="C19" s="10" t="s">
        <v>75</v>
      </c>
      <c r="D19" s="10" t="s">
        <v>77</v>
      </c>
      <c r="E19" s="10" t="s">
        <v>75</v>
      </c>
      <c r="F19" s="10" t="s">
        <v>159</v>
      </c>
      <c r="G19" s="10" t="s">
        <v>75</v>
      </c>
      <c r="H19" s="10" t="s">
        <v>77</v>
      </c>
      <c r="I19" s="10" t="s">
        <v>159</v>
      </c>
      <c r="J19" s="10" t="s">
        <v>159</v>
      </c>
      <c r="K19" s="10" t="s">
        <v>159</v>
      </c>
      <c r="L19" s="10" t="s">
        <v>159</v>
      </c>
      <c r="M19" s="10" t="s">
        <v>159</v>
      </c>
      <c r="N19" s="10" t="s">
        <v>159</v>
      </c>
      <c r="O19" s="10" t="s">
        <v>159</v>
      </c>
      <c r="P19" s="10" t="s">
        <v>836</v>
      </c>
      <c r="Q19" s="10" t="s">
        <v>837</v>
      </c>
      <c r="R19" s="11">
        <f t="shared" si="0"/>
        <v>0</v>
      </c>
    </row>
    <row r="20" spans="1:18" ht="15" customHeight="1" x14ac:dyDescent="0.2">
      <c r="A20" s="8" t="s">
        <v>253</v>
      </c>
      <c r="B20" s="9" t="s">
        <v>254</v>
      </c>
      <c r="C20" s="10" t="s">
        <v>159</v>
      </c>
      <c r="D20" s="10" t="s">
        <v>77</v>
      </c>
      <c r="E20" s="10" t="s">
        <v>75</v>
      </c>
      <c r="F20" s="10" t="s">
        <v>159</v>
      </c>
      <c r="G20" s="10" t="s">
        <v>159</v>
      </c>
      <c r="H20" s="10" t="s">
        <v>77</v>
      </c>
      <c r="I20" s="10" t="s">
        <v>159</v>
      </c>
      <c r="J20" s="10" t="s">
        <v>159</v>
      </c>
      <c r="K20" s="10" t="s">
        <v>159</v>
      </c>
      <c r="L20" s="10" t="s">
        <v>159</v>
      </c>
      <c r="M20" s="10" t="s">
        <v>159</v>
      </c>
      <c r="N20" s="10" t="s">
        <v>159</v>
      </c>
      <c r="O20" s="10" t="s">
        <v>159</v>
      </c>
      <c r="P20" s="10" t="s">
        <v>838</v>
      </c>
      <c r="Q20" s="10" t="s">
        <v>839</v>
      </c>
      <c r="R20" s="11">
        <f t="shared" si="0"/>
        <v>0</v>
      </c>
    </row>
    <row r="21" spans="1:18" ht="15" customHeight="1" x14ac:dyDescent="0.2">
      <c r="A21" s="8" t="s">
        <v>263</v>
      </c>
      <c r="B21" s="9" t="s">
        <v>264</v>
      </c>
      <c r="C21" s="10" t="s">
        <v>75</v>
      </c>
      <c r="D21" s="10" t="s">
        <v>77</v>
      </c>
      <c r="E21" s="10" t="s">
        <v>75</v>
      </c>
      <c r="F21" s="10" t="s">
        <v>159</v>
      </c>
      <c r="G21" s="10" t="s">
        <v>75</v>
      </c>
      <c r="H21" s="10" t="s">
        <v>77</v>
      </c>
      <c r="I21" s="10" t="s">
        <v>159</v>
      </c>
      <c r="J21" s="10" t="s">
        <v>159</v>
      </c>
      <c r="K21" s="10" t="s">
        <v>159</v>
      </c>
      <c r="L21" s="10" t="s">
        <v>75</v>
      </c>
      <c r="M21" s="10" t="s">
        <v>75</v>
      </c>
      <c r="N21" s="10" t="s">
        <v>159</v>
      </c>
      <c r="O21" s="10" t="s">
        <v>159</v>
      </c>
      <c r="P21" s="10" t="s">
        <v>840</v>
      </c>
      <c r="Q21" s="10" t="s">
        <v>841</v>
      </c>
      <c r="R21" s="11">
        <f t="shared" si="0"/>
        <v>0</v>
      </c>
    </row>
    <row r="22" spans="1:18" ht="15" customHeight="1" x14ac:dyDescent="0.2">
      <c r="A22" s="8" t="s">
        <v>273</v>
      </c>
      <c r="B22" s="9" t="s">
        <v>274</v>
      </c>
      <c r="C22" s="10" t="s">
        <v>75</v>
      </c>
      <c r="D22" s="10" t="s">
        <v>842</v>
      </c>
      <c r="E22" s="10" t="s">
        <v>75</v>
      </c>
      <c r="F22" s="10" t="s">
        <v>159</v>
      </c>
      <c r="G22" s="10" t="s">
        <v>159</v>
      </c>
      <c r="H22" s="10" t="s">
        <v>77</v>
      </c>
      <c r="I22" s="10" t="s">
        <v>159</v>
      </c>
      <c r="J22" s="10" t="s">
        <v>159</v>
      </c>
      <c r="K22" s="10" t="s">
        <v>75</v>
      </c>
      <c r="L22" s="10" t="s">
        <v>75</v>
      </c>
      <c r="M22" s="10" t="s">
        <v>159</v>
      </c>
      <c r="N22" s="10" t="s">
        <v>75</v>
      </c>
      <c r="O22" s="10" t="s">
        <v>159</v>
      </c>
      <c r="P22" s="10" t="s">
        <v>843</v>
      </c>
      <c r="Q22" s="10" t="s">
        <v>844</v>
      </c>
      <c r="R22" s="11">
        <f t="shared" si="0"/>
        <v>0</v>
      </c>
    </row>
    <row r="23" spans="1:18" ht="15" customHeight="1" x14ac:dyDescent="0.2">
      <c r="A23" s="8" t="s">
        <v>283</v>
      </c>
      <c r="B23" s="9" t="s">
        <v>284</v>
      </c>
      <c r="C23" s="10" t="s">
        <v>76</v>
      </c>
      <c r="D23" s="10" t="s">
        <v>77</v>
      </c>
      <c r="E23" s="10" t="s">
        <v>75</v>
      </c>
      <c r="F23" s="10" t="s">
        <v>159</v>
      </c>
      <c r="G23" s="10" t="s">
        <v>75</v>
      </c>
      <c r="H23" s="10" t="s">
        <v>77</v>
      </c>
      <c r="I23" s="10" t="s">
        <v>159</v>
      </c>
      <c r="J23" s="10" t="s">
        <v>159</v>
      </c>
      <c r="K23" s="10" t="s">
        <v>159</v>
      </c>
      <c r="L23" s="10" t="s">
        <v>75</v>
      </c>
      <c r="M23" s="10" t="s">
        <v>159</v>
      </c>
      <c r="N23" s="10" t="s">
        <v>159</v>
      </c>
      <c r="O23" s="10" t="s">
        <v>159</v>
      </c>
      <c r="P23" s="10" t="s">
        <v>845</v>
      </c>
      <c r="Q23" s="10" t="s">
        <v>846</v>
      </c>
      <c r="R23" s="11">
        <f t="shared" si="0"/>
        <v>0</v>
      </c>
    </row>
    <row r="24" spans="1:18" ht="15" customHeight="1" x14ac:dyDescent="0.2">
      <c r="A24" s="8" t="s">
        <v>293</v>
      </c>
      <c r="B24" s="9" t="s">
        <v>294</v>
      </c>
      <c r="C24" s="10" t="s">
        <v>75</v>
      </c>
      <c r="D24" s="10" t="s">
        <v>847</v>
      </c>
      <c r="E24" s="10" t="s">
        <v>75</v>
      </c>
      <c r="F24" s="10" t="s">
        <v>159</v>
      </c>
      <c r="G24" s="10" t="s">
        <v>75</v>
      </c>
      <c r="H24" s="10" t="s">
        <v>848</v>
      </c>
      <c r="I24" s="10" t="s">
        <v>159</v>
      </c>
      <c r="J24" s="10" t="s">
        <v>159</v>
      </c>
      <c r="K24" s="10" t="s">
        <v>75</v>
      </c>
      <c r="L24" s="10" t="s">
        <v>75</v>
      </c>
      <c r="M24" s="10" t="s">
        <v>75</v>
      </c>
      <c r="N24" s="10" t="s">
        <v>75</v>
      </c>
      <c r="O24" s="10" t="s">
        <v>75</v>
      </c>
      <c r="P24" s="10" t="s">
        <v>849</v>
      </c>
      <c r="Q24" s="10" t="s">
        <v>850</v>
      </c>
      <c r="R24" s="11">
        <f t="shared" si="0"/>
        <v>0</v>
      </c>
    </row>
    <row r="25" spans="1:18" ht="15" customHeight="1" x14ac:dyDescent="0.2">
      <c r="A25" s="8" t="s">
        <v>303</v>
      </c>
      <c r="B25" s="9" t="s">
        <v>304</v>
      </c>
      <c r="C25" s="10" t="s">
        <v>75</v>
      </c>
      <c r="D25" s="10" t="s">
        <v>77</v>
      </c>
      <c r="E25" s="10" t="s">
        <v>159</v>
      </c>
      <c r="F25" s="10" t="s">
        <v>159</v>
      </c>
      <c r="G25" s="10" t="s">
        <v>75</v>
      </c>
      <c r="H25" s="10" t="s">
        <v>77</v>
      </c>
      <c r="I25" s="10" t="s">
        <v>159</v>
      </c>
      <c r="J25" s="10" t="s">
        <v>159</v>
      </c>
      <c r="K25" s="10" t="s">
        <v>159</v>
      </c>
      <c r="L25" s="10" t="s">
        <v>159</v>
      </c>
      <c r="M25" s="10" t="s">
        <v>159</v>
      </c>
      <c r="N25" s="10" t="s">
        <v>159</v>
      </c>
      <c r="O25" s="10" t="s">
        <v>159</v>
      </c>
      <c r="P25" s="10" t="s">
        <v>851</v>
      </c>
      <c r="Q25" s="10" t="s">
        <v>852</v>
      </c>
      <c r="R25" s="11">
        <f t="shared" si="0"/>
        <v>0</v>
      </c>
    </row>
    <row r="26" spans="1:18" ht="15" customHeight="1" x14ac:dyDescent="0.2">
      <c r="A26" s="8" t="s">
        <v>313</v>
      </c>
      <c r="B26" s="9" t="s">
        <v>314</v>
      </c>
      <c r="C26" s="10" t="s">
        <v>75</v>
      </c>
      <c r="D26" s="10" t="s">
        <v>853</v>
      </c>
      <c r="E26" s="10" t="s">
        <v>75</v>
      </c>
      <c r="F26" s="10" t="s">
        <v>159</v>
      </c>
      <c r="G26" s="10" t="s">
        <v>75</v>
      </c>
      <c r="H26" s="10" t="s">
        <v>854</v>
      </c>
      <c r="I26" s="10" t="s">
        <v>159</v>
      </c>
      <c r="J26" s="10" t="s">
        <v>159</v>
      </c>
      <c r="K26" s="10" t="s">
        <v>159</v>
      </c>
      <c r="L26" s="10" t="s">
        <v>75</v>
      </c>
      <c r="M26" s="10" t="s">
        <v>75</v>
      </c>
      <c r="N26" s="10" t="s">
        <v>75</v>
      </c>
      <c r="O26" s="10" t="s">
        <v>159</v>
      </c>
      <c r="P26" s="10" t="s">
        <v>855</v>
      </c>
      <c r="Q26" s="10" t="s">
        <v>856</v>
      </c>
      <c r="R26" s="11">
        <f t="shared" si="0"/>
        <v>0</v>
      </c>
    </row>
    <row r="27" spans="1:18" ht="15" customHeight="1" x14ac:dyDescent="0.2">
      <c r="A27" s="8" t="s">
        <v>322</v>
      </c>
      <c r="B27" s="9" t="s">
        <v>323</v>
      </c>
      <c r="C27" s="10" t="s">
        <v>75</v>
      </c>
      <c r="D27" s="10" t="s">
        <v>857</v>
      </c>
      <c r="E27" s="10" t="s">
        <v>75</v>
      </c>
      <c r="F27" s="10" t="s">
        <v>159</v>
      </c>
      <c r="G27" s="10" t="s">
        <v>75</v>
      </c>
      <c r="H27" s="10" t="s">
        <v>858</v>
      </c>
      <c r="I27" s="10" t="s">
        <v>75</v>
      </c>
      <c r="J27" s="10" t="s">
        <v>75</v>
      </c>
      <c r="K27" s="10" t="s">
        <v>75</v>
      </c>
      <c r="L27" s="10" t="s">
        <v>75</v>
      </c>
      <c r="M27" s="10" t="s">
        <v>75</v>
      </c>
      <c r="N27" s="10" t="s">
        <v>75</v>
      </c>
      <c r="O27" s="10" t="s">
        <v>159</v>
      </c>
      <c r="P27" s="10" t="s">
        <v>859</v>
      </c>
      <c r="Q27" s="10" t="s">
        <v>860</v>
      </c>
      <c r="R27" s="11">
        <f t="shared" si="0"/>
        <v>0</v>
      </c>
    </row>
    <row r="28" spans="1:18" ht="15" customHeight="1" x14ac:dyDescent="0.2">
      <c r="A28" s="8" t="s">
        <v>333</v>
      </c>
      <c r="B28" s="9" t="s">
        <v>334</v>
      </c>
      <c r="C28" s="10" t="s">
        <v>75</v>
      </c>
      <c r="D28" s="10" t="s">
        <v>77</v>
      </c>
      <c r="E28" s="10" t="s">
        <v>75</v>
      </c>
      <c r="F28" s="10" t="s">
        <v>159</v>
      </c>
      <c r="G28" s="10" t="s">
        <v>159</v>
      </c>
      <c r="H28" s="10" t="s">
        <v>77</v>
      </c>
      <c r="I28" s="10" t="s">
        <v>159</v>
      </c>
      <c r="J28" s="10" t="s">
        <v>159</v>
      </c>
      <c r="K28" s="10" t="s">
        <v>75</v>
      </c>
      <c r="L28" s="10" t="s">
        <v>75</v>
      </c>
      <c r="M28" s="10" t="s">
        <v>159</v>
      </c>
      <c r="N28" s="10" t="s">
        <v>159</v>
      </c>
      <c r="O28" s="10" t="s">
        <v>159</v>
      </c>
      <c r="P28" s="10" t="s">
        <v>861</v>
      </c>
      <c r="Q28" s="10" t="s">
        <v>862</v>
      </c>
      <c r="R28" s="11">
        <f t="shared" si="0"/>
        <v>0</v>
      </c>
    </row>
    <row r="29" spans="1:18" ht="15" customHeight="1" x14ac:dyDescent="0.2">
      <c r="A29" s="8" t="s">
        <v>343</v>
      </c>
      <c r="B29" s="9" t="s">
        <v>344</v>
      </c>
      <c r="C29" s="10" t="s">
        <v>75</v>
      </c>
      <c r="D29" s="10" t="s">
        <v>863</v>
      </c>
      <c r="E29" s="10" t="s">
        <v>75</v>
      </c>
      <c r="F29" s="10" t="s">
        <v>159</v>
      </c>
      <c r="G29" s="10" t="s">
        <v>75</v>
      </c>
      <c r="H29" s="10" t="s">
        <v>77</v>
      </c>
      <c r="I29" s="10" t="s">
        <v>75</v>
      </c>
      <c r="J29" s="10" t="s">
        <v>75</v>
      </c>
      <c r="K29" s="10" t="s">
        <v>75</v>
      </c>
      <c r="L29" s="10" t="s">
        <v>75</v>
      </c>
      <c r="M29" s="10" t="s">
        <v>75</v>
      </c>
      <c r="N29" s="10" t="s">
        <v>75</v>
      </c>
      <c r="O29" s="10" t="s">
        <v>75</v>
      </c>
      <c r="P29" s="10" t="s">
        <v>864</v>
      </c>
      <c r="Q29" s="10" t="s">
        <v>865</v>
      </c>
      <c r="R29" s="11">
        <f t="shared" si="0"/>
        <v>0</v>
      </c>
    </row>
    <row r="30" spans="1:18" ht="15" customHeight="1" x14ac:dyDescent="0.2">
      <c r="A30" s="8" t="s">
        <v>352</v>
      </c>
      <c r="B30" s="9" t="s">
        <v>353</v>
      </c>
      <c r="C30" s="10" t="s">
        <v>75</v>
      </c>
      <c r="D30" s="10" t="s">
        <v>803</v>
      </c>
      <c r="E30" s="10" t="s">
        <v>75</v>
      </c>
      <c r="F30" s="10" t="s">
        <v>159</v>
      </c>
      <c r="G30" s="10" t="s">
        <v>159</v>
      </c>
      <c r="H30" s="10" t="s">
        <v>77</v>
      </c>
      <c r="I30" s="10" t="s">
        <v>159</v>
      </c>
      <c r="J30" s="10" t="s">
        <v>159</v>
      </c>
      <c r="K30" s="10" t="s">
        <v>159</v>
      </c>
      <c r="L30" s="10" t="s">
        <v>75</v>
      </c>
      <c r="M30" s="10" t="s">
        <v>75</v>
      </c>
      <c r="N30" s="10" t="s">
        <v>159</v>
      </c>
      <c r="O30" s="10" t="s">
        <v>159</v>
      </c>
      <c r="P30" s="10" t="s">
        <v>866</v>
      </c>
      <c r="Q30" s="10" t="s">
        <v>867</v>
      </c>
      <c r="R30" s="11">
        <f t="shared" si="0"/>
        <v>0</v>
      </c>
    </row>
    <row r="31" spans="1:18" ht="23.25" customHeight="1" x14ac:dyDescent="0.2">
      <c r="A31" s="8" t="s">
        <v>362</v>
      </c>
      <c r="B31" s="9" t="s">
        <v>363</v>
      </c>
      <c r="C31" s="10" t="s">
        <v>75</v>
      </c>
      <c r="D31" s="10" t="s">
        <v>868</v>
      </c>
      <c r="E31" s="10" t="s">
        <v>75</v>
      </c>
      <c r="F31" s="10" t="s">
        <v>159</v>
      </c>
      <c r="G31" s="10" t="s">
        <v>75</v>
      </c>
      <c r="H31" s="10" t="s">
        <v>77</v>
      </c>
      <c r="I31" s="10" t="s">
        <v>159</v>
      </c>
      <c r="J31" s="10" t="s">
        <v>75</v>
      </c>
      <c r="K31" s="10" t="s">
        <v>75</v>
      </c>
      <c r="L31" s="10" t="s">
        <v>75</v>
      </c>
      <c r="M31" s="10" t="s">
        <v>75</v>
      </c>
      <c r="N31" s="10" t="s">
        <v>75</v>
      </c>
      <c r="O31" s="10" t="s">
        <v>76</v>
      </c>
      <c r="P31" s="10" t="s">
        <v>869</v>
      </c>
      <c r="Q31" s="10" t="s">
        <v>870</v>
      </c>
      <c r="R31" s="11">
        <f t="shared" si="0"/>
        <v>0</v>
      </c>
    </row>
    <row r="32" spans="1:18" ht="15" customHeight="1" x14ac:dyDescent="0.2">
      <c r="A32" s="8" t="s">
        <v>371</v>
      </c>
      <c r="B32" s="9" t="s">
        <v>372</v>
      </c>
      <c r="C32" s="10" t="s">
        <v>75</v>
      </c>
      <c r="D32" s="10" t="s">
        <v>159</v>
      </c>
      <c r="E32" s="10" t="s">
        <v>75</v>
      </c>
      <c r="F32" s="10" t="s">
        <v>75</v>
      </c>
      <c r="G32" s="10" t="s">
        <v>75</v>
      </c>
      <c r="H32" s="10" t="s">
        <v>77</v>
      </c>
      <c r="I32" s="10" t="s">
        <v>159</v>
      </c>
      <c r="J32" s="10" t="s">
        <v>159</v>
      </c>
      <c r="K32" s="10" t="s">
        <v>75</v>
      </c>
      <c r="L32" s="10" t="s">
        <v>75</v>
      </c>
      <c r="M32" s="10" t="s">
        <v>159</v>
      </c>
      <c r="N32" s="10" t="s">
        <v>75</v>
      </c>
      <c r="O32" s="10" t="s">
        <v>159</v>
      </c>
      <c r="P32" s="10" t="s">
        <v>871</v>
      </c>
      <c r="Q32" s="10" t="s">
        <v>872</v>
      </c>
      <c r="R32" s="11">
        <f t="shared" si="0"/>
        <v>0</v>
      </c>
    </row>
    <row r="33" spans="1:18" ht="15" customHeight="1" x14ac:dyDescent="0.2">
      <c r="A33" s="8" t="s">
        <v>381</v>
      </c>
      <c r="B33" s="9" t="s">
        <v>382</v>
      </c>
      <c r="C33" s="10" t="s">
        <v>159</v>
      </c>
      <c r="D33" s="10" t="s">
        <v>159</v>
      </c>
      <c r="E33" s="10" t="s">
        <v>159</v>
      </c>
      <c r="F33" s="10" t="s">
        <v>159</v>
      </c>
      <c r="G33" s="10" t="s">
        <v>159</v>
      </c>
      <c r="H33" s="10" t="s">
        <v>159</v>
      </c>
      <c r="I33" s="10" t="s">
        <v>159</v>
      </c>
      <c r="J33" s="10" t="s">
        <v>159</v>
      </c>
      <c r="K33" s="10" t="s">
        <v>76</v>
      </c>
      <c r="L33" s="10" t="s">
        <v>159</v>
      </c>
      <c r="M33" s="10" t="s">
        <v>159</v>
      </c>
      <c r="N33" s="10" t="s">
        <v>159</v>
      </c>
      <c r="O33" s="10" t="s">
        <v>159</v>
      </c>
      <c r="P33" s="10" t="s">
        <v>873</v>
      </c>
      <c r="Q33" s="10" t="s">
        <v>874</v>
      </c>
      <c r="R33" s="11">
        <f t="shared" si="0"/>
        <v>0</v>
      </c>
    </row>
    <row r="34" spans="1:18" ht="15" customHeight="1" x14ac:dyDescent="0.2">
      <c r="A34" s="8" t="s">
        <v>390</v>
      </c>
      <c r="B34" s="9" t="s">
        <v>391</v>
      </c>
      <c r="C34" s="10" t="s">
        <v>159</v>
      </c>
      <c r="D34" s="10" t="s">
        <v>77</v>
      </c>
      <c r="E34" s="10" t="s">
        <v>159</v>
      </c>
      <c r="F34" s="10" t="s">
        <v>159</v>
      </c>
      <c r="G34" s="10" t="s">
        <v>159</v>
      </c>
      <c r="H34" s="10" t="s">
        <v>77</v>
      </c>
      <c r="I34" s="10" t="s">
        <v>159</v>
      </c>
      <c r="J34" s="10" t="s">
        <v>159</v>
      </c>
      <c r="K34" s="10" t="s">
        <v>159</v>
      </c>
      <c r="L34" s="10" t="s">
        <v>159</v>
      </c>
      <c r="M34" s="10" t="s">
        <v>159</v>
      </c>
      <c r="N34" s="10" t="s">
        <v>159</v>
      </c>
      <c r="O34" s="10" t="s">
        <v>159</v>
      </c>
      <c r="P34" s="10" t="s">
        <v>875</v>
      </c>
      <c r="Q34" s="10"/>
      <c r="R34" s="11">
        <f t="shared" si="0"/>
        <v>0</v>
      </c>
    </row>
    <row r="35" spans="1:18" ht="15" customHeight="1" x14ac:dyDescent="0.2">
      <c r="A35" s="8" t="s">
        <v>399</v>
      </c>
      <c r="B35" s="9" t="s">
        <v>400</v>
      </c>
      <c r="C35" s="10" t="s">
        <v>76</v>
      </c>
      <c r="D35" s="10" t="s">
        <v>77</v>
      </c>
      <c r="E35" s="10" t="s">
        <v>159</v>
      </c>
      <c r="F35" s="10" t="s">
        <v>159</v>
      </c>
      <c r="G35" s="10" t="s">
        <v>159</v>
      </c>
      <c r="H35" s="10" t="s">
        <v>77</v>
      </c>
      <c r="I35" s="10" t="s">
        <v>159</v>
      </c>
      <c r="J35" s="10" t="s">
        <v>159</v>
      </c>
      <c r="K35" s="10" t="s">
        <v>159</v>
      </c>
      <c r="L35" s="10" t="s">
        <v>75</v>
      </c>
      <c r="M35" s="10" t="s">
        <v>159</v>
      </c>
      <c r="N35" s="10" t="s">
        <v>159</v>
      </c>
      <c r="O35" s="10" t="s">
        <v>159</v>
      </c>
      <c r="P35" s="10" t="s">
        <v>876</v>
      </c>
      <c r="Q35" s="10" t="s">
        <v>877</v>
      </c>
      <c r="R35" s="11">
        <f t="shared" si="0"/>
        <v>0</v>
      </c>
    </row>
    <row r="36" spans="1:18" ht="15" customHeight="1" x14ac:dyDescent="0.2">
      <c r="A36" s="8" t="s">
        <v>407</v>
      </c>
      <c r="B36" s="9" t="s">
        <v>408</v>
      </c>
      <c r="C36" s="10" t="s">
        <v>159</v>
      </c>
      <c r="D36" s="10" t="s">
        <v>159</v>
      </c>
      <c r="E36" s="10" t="s">
        <v>159</v>
      </c>
      <c r="F36" s="10" t="s">
        <v>159</v>
      </c>
      <c r="G36" s="10" t="s">
        <v>159</v>
      </c>
      <c r="H36" s="10" t="s">
        <v>77</v>
      </c>
      <c r="I36" s="10" t="s">
        <v>159</v>
      </c>
      <c r="J36" s="10" t="s">
        <v>159</v>
      </c>
      <c r="K36" s="10" t="s">
        <v>75</v>
      </c>
      <c r="L36" s="10" t="s">
        <v>159</v>
      </c>
      <c r="M36" s="10" t="s">
        <v>159</v>
      </c>
      <c r="N36" s="10" t="s">
        <v>159</v>
      </c>
      <c r="O36" s="10" t="s">
        <v>159</v>
      </c>
      <c r="P36" s="10" t="s">
        <v>878</v>
      </c>
      <c r="Q36" s="10" t="s">
        <v>879</v>
      </c>
      <c r="R36" s="11">
        <f t="shared" si="0"/>
        <v>0</v>
      </c>
    </row>
    <row r="37" spans="1:18" ht="15" customHeight="1" x14ac:dyDescent="0.2">
      <c r="A37" s="8" t="s">
        <v>416</v>
      </c>
      <c r="B37" s="9" t="s">
        <v>417</v>
      </c>
      <c r="C37" s="10" t="s">
        <v>75</v>
      </c>
      <c r="D37" s="10" t="s">
        <v>880</v>
      </c>
      <c r="E37" s="10" t="s">
        <v>75</v>
      </c>
      <c r="F37" s="10" t="s">
        <v>159</v>
      </c>
      <c r="G37" s="10" t="s">
        <v>75</v>
      </c>
      <c r="H37" s="10" t="s">
        <v>881</v>
      </c>
      <c r="I37" s="10" t="s">
        <v>75</v>
      </c>
      <c r="J37" s="10" t="s">
        <v>75</v>
      </c>
      <c r="K37" s="10" t="s">
        <v>159</v>
      </c>
      <c r="L37" s="10" t="s">
        <v>75</v>
      </c>
      <c r="M37" s="10" t="s">
        <v>75</v>
      </c>
      <c r="N37" s="10" t="s">
        <v>75</v>
      </c>
      <c r="O37" s="10" t="s">
        <v>159</v>
      </c>
      <c r="P37" s="10" t="s">
        <v>882</v>
      </c>
      <c r="Q37" s="10" t="s">
        <v>883</v>
      </c>
      <c r="R37" s="11">
        <f t="shared" si="0"/>
        <v>0</v>
      </c>
    </row>
    <row r="38" spans="1:18" ht="45.75" customHeight="1" x14ac:dyDescent="0.2">
      <c r="A38" s="8" t="s">
        <v>426</v>
      </c>
      <c r="B38" s="9" t="s">
        <v>427</v>
      </c>
      <c r="C38" s="10" t="s">
        <v>75</v>
      </c>
      <c r="D38" s="10" t="s">
        <v>77</v>
      </c>
      <c r="E38" s="10" t="s">
        <v>159</v>
      </c>
      <c r="F38" s="10" t="s">
        <v>159</v>
      </c>
      <c r="G38" s="10" t="s">
        <v>159</v>
      </c>
      <c r="H38" s="10" t="s">
        <v>77</v>
      </c>
      <c r="I38" s="10" t="s">
        <v>159</v>
      </c>
      <c r="J38" s="10" t="s">
        <v>159</v>
      </c>
      <c r="K38" s="10" t="s">
        <v>159</v>
      </c>
      <c r="L38" s="10" t="s">
        <v>159</v>
      </c>
      <c r="M38" s="10" t="s">
        <v>159</v>
      </c>
      <c r="N38" s="10" t="s">
        <v>159</v>
      </c>
      <c r="O38" s="10" t="s">
        <v>159</v>
      </c>
      <c r="P38" s="10" t="s">
        <v>884</v>
      </c>
      <c r="Q38" s="10" t="s">
        <v>885</v>
      </c>
      <c r="R38" s="11">
        <f t="shared" si="0"/>
        <v>0</v>
      </c>
    </row>
    <row r="39" spans="1:18" ht="325.5" customHeight="1" x14ac:dyDescent="0.2">
      <c r="A39" s="8" t="s">
        <v>436</v>
      </c>
      <c r="B39" s="9" t="s">
        <v>437</v>
      </c>
      <c r="C39" s="10" t="s">
        <v>75</v>
      </c>
      <c r="D39" s="10" t="s">
        <v>886</v>
      </c>
      <c r="E39" s="10" t="s">
        <v>75</v>
      </c>
      <c r="F39" s="10" t="s">
        <v>159</v>
      </c>
      <c r="G39" s="10" t="s">
        <v>75</v>
      </c>
      <c r="H39" s="10" t="s">
        <v>887</v>
      </c>
      <c r="I39" s="10" t="s">
        <v>159</v>
      </c>
      <c r="J39" s="10" t="s">
        <v>159</v>
      </c>
      <c r="K39" s="10" t="s">
        <v>75</v>
      </c>
      <c r="L39" s="10" t="s">
        <v>75</v>
      </c>
      <c r="M39" s="10" t="s">
        <v>75</v>
      </c>
      <c r="N39" s="10" t="s">
        <v>75</v>
      </c>
      <c r="O39" s="10" t="s">
        <v>159</v>
      </c>
      <c r="P39" s="10" t="s">
        <v>888</v>
      </c>
      <c r="Q39" s="10" t="s">
        <v>889</v>
      </c>
      <c r="R39" s="11">
        <f t="shared" si="0"/>
        <v>0</v>
      </c>
    </row>
  </sheetData>
  <dataValidations count="1">
    <dataValidation type="list" allowBlank="1" errorTitle="Invalid value" error="Choose a value from the list." sqref="C2:C39 I2:O39 E2:G39" xr:uid="{00000000-0002-0000-0400-000000000000}">
      <formula1>"Proven,Partial,Partner,Not found,Not applicable,To review"</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17" width="20" customWidth="1"/>
    <col min="18" max="18" width="36" customWidth="1"/>
    <col min="19" max="19" width="22" customWidth="1"/>
    <col min="20" max="20" width="30" customWidth="1"/>
    <col min="21" max="21" width="20" customWidth="1"/>
  </cols>
  <sheetData>
    <row r="1" spans="1:21" ht="42" customHeight="1" x14ac:dyDescent="0.2">
      <c r="A1" s="7" t="s">
        <v>47</v>
      </c>
      <c r="B1" s="7" t="s">
        <v>48</v>
      </c>
      <c r="C1" s="7" t="s">
        <v>890</v>
      </c>
      <c r="D1" s="7" t="s">
        <v>891</v>
      </c>
      <c r="E1" s="7" t="s">
        <v>892</v>
      </c>
      <c r="F1" s="7" t="s">
        <v>893</v>
      </c>
      <c r="G1" s="7" t="s">
        <v>894</v>
      </c>
      <c r="H1" s="7" t="s">
        <v>895</v>
      </c>
      <c r="I1" s="7" t="s">
        <v>896</v>
      </c>
      <c r="J1" s="7" t="s">
        <v>897</v>
      </c>
      <c r="K1" s="7" t="s">
        <v>898</v>
      </c>
      <c r="L1" s="7" t="s">
        <v>899</v>
      </c>
      <c r="M1" s="7" t="s">
        <v>900</v>
      </c>
      <c r="N1" s="7" t="s">
        <v>901</v>
      </c>
      <c r="O1" s="7" t="s">
        <v>902</v>
      </c>
      <c r="P1" s="7" t="s">
        <v>903</v>
      </c>
      <c r="Q1" s="7" t="s">
        <v>904</v>
      </c>
      <c r="R1" s="7" t="s">
        <v>905</v>
      </c>
      <c r="S1" s="7" t="s">
        <v>62</v>
      </c>
      <c r="T1" s="7" t="s">
        <v>63</v>
      </c>
      <c r="U1" s="7" t="s">
        <v>64</v>
      </c>
    </row>
    <row r="2" spans="1:21" ht="23.25" customHeight="1" x14ac:dyDescent="0.2">
      <c r="A2" s="8" t="s">
        <v>65</v>
      </c>
      <c r="B2" s="9" t="s">
        <v>66</v>
      </c>
      <c r="C2" s="10" t="s">
        <v>76</v>
      </c>
      <c r="D2" s="10" t="s">
        <v>75</v>
      </c>
      <c r="E2" s="10" t="s">
        <v>75</v>
      </c>
      <c r="F2" s="10" t="s">
        <v>75</v>
      </c>
      <c r="G2" s="10" t="s">
        <v>159</v>
      </c>
      <c r="H2" s="10" t="s">
        <v>75</v>
      </c>
      <c r="I2" s="10" t="s">
        <v>159</v>
      </c>
      <c r="J2" s="10" t="s">
        <v>159</v>
      </c>
      <c r="K2" s="10" t="s">
        <v>75</v>
      </c>
      <c r="L2" s="10" t="s">
        <v>159</v>
      </c>
      <c r="M2" s="10" t="s">
        <v>159</v>
      </c>
      <c r="N2" s="10" t="s">
        <v>159</v>
      </c>
      <c r="O2" s="10" t="s">
        <v>76</v>
      </c>
      <c r="P2" s="10" t="s">
        <v>75</v>
      </c>
      <c r="Q2" s="10" t="s">
        <v>76</v>
      </c>
      <c r="R2" s="10" t="s">
        <v>906</v>
      </c>
      <c r="S2" s="10" t="s">
        <v>907</v>
      </c>
      <c r="T2" s="10" t="s">
        <v>908</v>
      </c>
      <c r="U2" s="11">
        <f t="shared" ref="U2:U39" si="0">COUNTIF(C2:T2,"To review")</f>
        <v>0</v>
      </c>
    </row>
    <row r="3" spans="1:21" ht="15" customHeight="1" x14ac:dyDescent="0.2">
      <c r="A3" s="8" t="s">
        <v>81</v>
      </c>
      <c r="B3" s="9" t="s">
        <v>82</v>
      </c>
      <c r="C3" s="10" t="s">
        <v>75</v>
      </c>
      <c r="D3" s="10" t="s">
        <v>159</v>
      </c>
      <c r="E3" s="10" t="s">
        <v>75</v>
      </c>
      <c r="F3" s="10" t="s">
        <v>75</v>
      </c>
      <c r="G3" s="10" t="s">
        <v>159</v>
      </c>
      <c r="H3" s="10" t="s">
        <v>75</v>
      </c>
      <c r="I3" s="10" t="s">
        <v>159</v>
      </c>
      <c r="J3" s="10" t="s">
        <v>75</v>
      </c>
      <c r="K3" s="10" t="s">
        <v>159</v>
      </c>
      <c r="L3" s="10" t="s">
        <v>159</v>
      </c>
      <c r="M3" s="10" t="s">
        <v>159</v>
      </c>
      <c r="N3" s="10" t="s">
        <v>75</v>
      </c>
      <c r="O3" s="10" t="s">
        <v>76</v>
      </c>
      <c r="P3" s="10" t="s">
        <v>76</v>
      </c>
      <c r="Q3" s="10" t="s">
        <v>76</v>
      </c>
      <c r="R3" s="10" t="s">
        <v>909</v>
      </c>
      <c r="S3" s="10" t="s">
        <v>910</v>
      </c>
      <c r="T3" s="10" t="s">
        <v>911</v>
      </c>
      <c r="U3" s="11">
        <f t="shared" si="0"/>
        <v>0</v>
      </c>
    </row>
    <row r="4" spans="1:21" ht="15" customHeight="1" x14ac:dyDescent="0.2">
      <c r="A4" s="8" t="s">
        <v>92</v>
      </c>
      <c r="B4" s="9" t="s">
        <v>93</v>
      </c>
      <c r="C4" s="10" t="s">
        <v>75</v>
      </c>
      <c r="D4" s="10" t="s">
        <v>159</v>
      </c>
      <c r="E4" s="10" t="s">
        <v>75</v>
      </c>
      <c r="F4" s="10" t="s">
        <v>75</v>
      </c>
      <c r="G4" s="10" t="s">
        <v>75</v>
      </c>
      <c r="H4" s="10" t="s">
        <v>75</v>
      </c>
      <c r="I4" s="10" t="s">
        <v>159</v>
      </c>
      <c r="J4" s="10" t="s">
        <v>75</v>
      </c>
      <c r="K4" s="10" t="s">
        <v>75</v>
      </c>
      <c r="L4" s="10" t="s">
        <v>75</v>
      </c>
      <c r="M4" s="10" t="s">
        <v>75</v>
      </c>
      <c r="N4" s="10" t="s">
        <v>159</v>
      </c>
      <c r="O4" s="10" t="s">
        <v>75</v>
      </c>
      <c r="P4" s="10" t="s">
        <v>76</v>
      </c>
      <c r="Q4" s="10" t="s">
        <v>76</v>
      </c>
      <c r="R4" s="10" t="s">
        <v>912</v>
      </c>
      <c r="S4" s="10" t="s">
        <v>913</v>
      </c>
      <c r="T4" s="10" t="s">
        <v>914</v>
      </c>
      <c r="U4" s="11">
        <f t="shared" si="0"/>
        <v>0</v>
      </c>
    </row>
    <row r="5" spans="1:21" ht="15" customHeight="1" x14ac:dyDescent="0.2">
      <c r="A5" s="8" t="s">
        <v>102</v>
      </c>
      <c r="B5" s="9" t="s">
        <v>103</v>
      </c>
      <c r="C5" s="10" t="s">
        <v>75</v>
      </c>
      <c r="D5" s="10" t="s">
        <v>159</v>
      </c>
      <c r="E5" s="10" t="s">
        <v>75</v>
      </c>
      <c r="F5" s="10" t="s">
        <v>75</v>
      </c>
      <c r="G5" s="10" t="s">
        <v>159</v>
      </c>
      <c r="H5" s="10" t="s">
        <v>75</v>
      </c>
      <c r="I5" s="10" t="s">
        <v>159</v>
      </c>
      <c r="J5" s="10" t="s">
        <v>75</v>
      </c>
      <c r="K5" s="10" t="s">
        <v>75</v>
      </c>
      <c r="L5" s="10" t="s">
        <v>75</v>
      </c>
      <c r="M5" s="10" t="s">
        <v>75</v>
      </c>
      <c r="N5" s="10" t="s">
        <v>75</v>
      </c>
      <c r="O5" s="10" t="s">
        <v>159</v>
      </c>
      <c r="P5" s="10" t="s">
        <v>76</v>
      </c>
      <c r="Q5" s="10" t="s">
        <v>159</v>
      </c>
      <c r="R5" s="10" t="s">
        <v>912</v>
      </c>
      <c r="S5" s="10" t="s">
        <v>915</v>
      </c>
      <c r="T5" s="10" t="s">
        <v>916</v>
      </c>
      <c r="U5" s="11">
        <f t="shared" si="0"/>
        <v>0</v>
      </c>
    </row>
    <row r="6" spans="1:21" ht="15" customHeight="1" x14ac:dyDescent="0.2">
      <c r="A6" s="8" t="s">
        <v>111</v>
      </c>
      <c r="B6" s="9" t="s">
        <v>112</v>
      </c>
      <c r="C6" s="10" t="s">
        <v>75</v>
      </c>
      <c r="D6" s="10" t="s">
        <v>159</v>
      </c>
      <c r="E6" s="10" t="s">
        <v>75</v>
      </c>
      <c r="F6" s="10" t="s">
        <v>159</v>
      </c>
      <c r="G6" s="10" t="s">
        <v>159</v>
      </c>
      <c r="H6" s="10" t="s">
        <v>75</v>
      </c>
      <c r="I6" s="10" t="s">
        <v>159</v>
      </c>
      <c r="J6" s="10" t="s">
        <v>75</v>
      </c>
      <c r="K6" s="10" t="s">
        <v>75</v>
      </c>
      <c r="L6" s="10" t="s">
        <v>159</v>
      </c>
      <c r="M6" s="10" t="s">
        <v>159</v>
      </c>
      <c r="N6" s="10" t="s">
        <v>159</v>
      </c>
      <c r="O6" s="10" t="s">
        <v>75</v>
      </c>
      <c r="P6" s="10" t="s">
        <v>76</v>
      </c>
      <c r="Q6" s="10" t="s">
        <v>76</v>
      </c>
      <c r="R6" s="10" t="s">
        <v>912</v>
      </c>
      <c r="S6" s="10" t="s">
        <v>917</v>
      </c>
      <c r="T6" s="10" t="s">
        <v>918</v>
      </c>
      <c r="U6" s="11">
        <f t="shared" si="0"/>
        <v>0</v>
      </c>
    </row>
    <row r="7" spans="1:21" ht="15" customHeight="1" x14ac:dyDescent="0.2">
      <c r="A7" s="8" t="s">
        <v>121</v>
      </c>
      <c r="B7" s="9" t="s">
        <v>122</v>
      </c>
      <c r="C7" s="10" t="s">
        <v>75</v>
      </c>
      <c r="D7" s="10" t="s">
        <v>159</v>
      </c>
      <c r="E7" s="10" t="s">
        <v>75</v>
      </c>
      <c r="F7" s="10" t="s">
        <v>159</v>
      </c>
      <c r="G7" s="10" t="s">
        <v>159</v>
      </c>
      <c r="H7" s="10" t="s">
        <v>75</v>
      </c>
      <c r="I7" s="10" t="s">
        <v>159</v>
      </c>
      <c r="J7" s="10" t="s">
        <v>159</v>
      </c>
      <c r="K7" s="10" t="s">
        <v>159</v>
      </c>
      <c r="L7" s="10" t="s">
        <v>159</v>
      </c>
      <c r="M7" s="10" t="s">
        <v>159</v>
      </c>
      <c r="N7" s="10" t="s">
        <v>159</v>
      </c>
      <c r="O7" s="10" t="s">
        <v>76</v>
      </c>
      <c r="P7" s="10" t="s">
        <v>76</v>
      </c>
      <c r="Q7" s="10" t="s">
        <v>76</v>
      </c>
      <c r="R7" s="10" t="s">
        <v>912</v>
      </c>
      <c r="S7" s="10" t="s">
        <v>919</v>
      </c>
      <c r="T7" s="10" t="s">
        <v>920</v>
      </c>
      <c r="U7" s="11">
        <f t="shared" si="0"/>
        <v>0</v>
      </c>
    </row>
    <row r="8" spans="1:21" ht="15" customHeight="1" x14ac:dyDescent="0.2">
      <c r="A8" s="8" t="s">
        <v>131</v>
      </c>
      <c r="B8" s="9" t="s">
        <v>132</v>
      </c>
      <c r="C8" s="10" t="s">
        <v>75</v>
      </c>
      <c r="D8" s="10" t="s">
        <v>159</v>
      </c>
      <c r="E8" s="10" t="s">
        <v>75</v>
      </c>
      <c r="F8" s="10" t="s">
        <v>159</v>
      </c>
      <c r="G8" s="10" t="s">
        <v>159</v>
      </c>
      <c r="H8" s="10" t="s">
        <v>75</v>
      </c>
      <c r="I8" s="10" t="s">
        <v>159</v>
      </c>
      <c r="J8" s="10" t="s">
        <v>75</v>
      </c>
      <c r="K8" s="10" t="s">
        <v>159</v>
      </c>
      <c r="L8" s="10" t="s">
        <v>159</v>
      </c>
      <c r="M8" s="10" t="s">
        <v>159</v>
      </c>
      <c r="N8" s="10" t="s">
        <v>75</v>
      </c>
      <c r="O8" s="10" t="s">
        <v>159</v>
      </c>
      <c r="P8" s="10" t="s">
        <v>159</v>
      </c>
      <c r="Q8" s="10" t="s">
        <v>76</v>
      </c>
      <c r="R8" s="10" t="s">
        <v>912</v>
      </c>
      <c r="S8" s="10" t="s">
        <v>921</v>
      </c>
      <c r="T8" s="10" t="s">
        <v>922</v>
      </c>
      <c r="U8" s="11">
        <f t="shared" si="0"/>
        <v>0</v>
      </c>
    </row>
    <row r="9" spans="1:21" ht="15" customHeight="1" x14ac:dyDescent="0.2">
      <c r="A9" s="8" t="s">
        <v>142</v>
      </c>
      <c r="B9" s="9" t="s">
        <v>143</v>
      </c>
      <c r="C9" s="10" t="s">
        <v>75</v>
      </c>
      <c r="D9" s="10" t="s">
        <v>159</v>
      </c>
      <c r="E9" s="10" t="s">
        <v>75</v>
      </c>
      <c r="F9" s="10" t="s">
        <v>159</v>
      </c>
      <c r="G9" s="10" t="s">
        <v>159</v>
      </c>
      <c r="H9" s="10" t="s">
        <v>75</v>
      </c>
      <c r="I9" s="10" t="s">
        <v>159</v>
      </c>
      <c r="J9" s="10" t="s">
        <v>75</v>
      </c>
      <c r="K9" s="10" t="s">
        <v>75</v>
      </c>
      <c r="L9" s="10" t="s">
        <v>159</v>
      </c>
      <c r="M9" s="10" t="s">
        <v>159</v>
      </c>
      <c r="N9" s="10" t="s">
        <v>159</v>
      </c>
      <c r="O9" s="10" t="s">
        <v>159</v>
      </c>
      <c r="P9" s="10" t="s">
        <v>159</v>
      </c>
      <c r="Q9" s="10" t="s">
        <v>159</v>
      </c>
      <c r="R9" s="10" t="s">
        <v>912</v>
      </c>
      <c r="S9" s="10" t="s">
        <v>923</v>
      </c>
      <c r="T9" s="10" t="s">
        <v>924</v>
      </c>
      <c r="U9" s="11">
        <f t="shared" si="0"/>
        <v>0</v>
      </c>
    </row>
    <row r="10" spans="1:21" ht="15" customHeight="1" x14ac:dyDescent="0.2">
      <c r="A10" s="8" t="s">
        <v>152</v>
      </c>
      <c r="B10" s="9" t="s">
        <v>153</v>
      </c>
      <c r="C10" s="10" t="s">
        <v>76</v>
      </c>
      <c r="D10" s="10" t="s">
        <v>159</v>
      </c>
      <c r="E10" s="10" t="s">
        <v>76</v>
      </c>
      <c r="F10" s="10" t="s">
        <v>75</v>
      </c>
      <c r="G10" s="10" t="s">
        <v>159</v>
      </c>
      <c r="H10" s="10" t="s">
        <v>76</v>
      </c>
      <c r="I10" s="10" t="s">
        <v>159</v>
      </c>
      <c r="J10" s="10" t="s">
        <v>75</v>
      </c>
      <c r="K10" s="10" t="s">
        <v>75</v>
      </c>
      <c r="L10" s="10" t="s">
        <v>75</v>
      </c>
      <c r="M10" s="10" t="s">
        <v>75</v>
      </c>
      <c r="N10" s="10" t="s">
        <v>159</v>
      </c>
      <c r="O10" s="10" t="s">
        <v>76</v>
      </c>
      <c r="P10" s="10" t="s">
        <v>75</v>
      </c>
      <c r="Q10" s="10" t="s">
        <v>76</v>
      </c>
      <c r="R10" s="10" t="s">
        <v>925</v>
      </c>
      <c r="S10" s="10" t="s">
        <v>926</v>
      </c>
      <c r="T10" s="10" t="s">
        <v>927</v>
      </c>
      <c r="U10" s="11">
        <f t="shared" si="0"/>
        <v>0</v>
      </c>
    </row>
    <row r="11" spans="1:21" ht="15" customHeight="1" x14ac:dyDescent="0.2">
      <c r="A11" s="8" t="s">
        <v>162</v>
      </c>
      <c r="B11" s="9" t="s">
        <v>163</v>
      </c>
      <c r="C11" s="10" t="s">
        <v>159</v>
      </c>
      <c r="D11" s="10" t="s">
        <v>159</v>
      </c>
      <c r="E11" s="10" t="s">
        <v>159</v>
      </c>
      <c r="F11" s="10" t="s">
        <v>159</v>
      </c>
      <c r="G11" s="10" t="s">
        <v>159</v>
      </c>
      <c r="H11" s="10" t="s">
        <v>75</v>
      </c>
      <c r="I11" s="10" t="s">
        <v>159</v>
      </c>
      <c r="J11" s="10" t="s">
        <v>159</v>
      </c>
      <c r="K11" s="10" t="s">
        <v>159</v>
      </c>
      <c r="L11" s="10" t="s">
        <v>159</v>
      </c>
      <c r="M11" s="10" t="s">
        <v>159</v>
      </c>
      <c r="N11" s="10" t="s">
        <v>159</v>
      </c>
      <c r="O11" s="10" t="s">
        <v>75</v>
      </c>
      <c r="P11" s="10" t="s">
        <v>159</v>
      </c>
      <c r="Q11" s="10" t="s">
        <v>75</v>
      </c>
      <c r="R11" s="10" t="s">
        <v>912</v>
      </c>
      <c r="S11" s="10" t="s">
        <v>928</v>
      </c>
      <c r="T11" s="10" t="s">
        <v>929</v>
      </c>
      <c r="U11" s="11">
        <f t="shared" si="0"/>
        <v>0</v>
      </c>
    </row>
    <row r="12" spans="1:21" ht="15" customHeight="1" x14ac:dyDescent="0.2">
      <c r="A12" s="8" t="s">
        <v>172</v>
      </c>
      <c r="B12" s="9" t="s">
        <v>173</v>
      </c>
      <c r="C12" s="10" t="s">
        <v>75</v>
      </c>
      <c r="D12" s="10" t="s">
        <v>159</v>
      </c>
      <c r="E12" s="10" t="s">
        <v>75</v>
      </c>
      <c r="F12" s="10" t="s">
        <v>159</v>
      </c>
      <c r="G12" s="10" t="s">
        <v>159</v>
      </c>
      <c r="H12" s="10" t="s">
        <v>75</v>
      </c>
      <c r="I12" s="10" t="s">
        <v>159</v>
      </c>
      <c r="J12" s="10" t="s">
        <v>159</v>
      </c>
      <c r="K12" s="10" t="s">
        <v>159</v>
      </c>
      <c r="L12" s="10" t="s">
        <v>159</v>
      </c>
      <c r="M12" s="10" t="s">
        <v>159</v>
      </c>
      <c r="N12" s="10" t="s">
        <v>159</v>
      </c>
      <c r="O12" s="10" t="s">
        <v>75</v>
      </c>
      <c r="P12" s="10" t="s">
        <v>159</v>
      </c>
      <c r="Q12" s="10" t="s">
        <v>159</v>
      </c>
      <c r="R12" s="10" t="s">
        <v>912</v>
      </c>
      <c r="S12" s="10" t="s">
        <v>930</v>
      </c>
      <c r="T12" s="10" t="s">
        <v>931</v>
      </c>
      <c r="U12" s="11">
        <f t="shared" si="0"/>
        <v>0</v>
      </c>
    </row>
    <row r="13" spans="1:21" ht="15" customHeight="1" x14ac:dyDescent="0.2">
      <c r="A13" s="8" t="s">
        <v>182</v>
      </c>
      <c r="B13" s="9" t="s">
        <v>183</v>
      </c>
      <c r="C13" s="10" t="s">
        <v>159</v>
      </c>
      <c r="D13" s="10" t="s">
        <v>159</v>
      </c>
      <c r="E13" s="10" t="s">
        <v>75</v>
      </c>
      <c r="F13" s="10" t="s">
        <v>159</v>
      </c>
      <c r="G13" s="10" t="s">
        <v>75</v>
      </c>
      <c r="H13" s="10" t="s">
        <v>76</v>
      </c>
      <c r="I13" s="10" t="s">
        <v>159</v>
      </c>
      <c r="J13" s="10" t="s">
        <v>159</v>
      </c>
      <c r="K13" s="10" t="s">
        <v>159</v>
      </c>
      <c r="L13" s="10" t="s">
        <v>159</v>
      </c>
      <c r="M13" s="10" t="s">
        <v>159</v>
      </c>
      <c r="N13" s="10" t="s">
        <v>159</v>
      </c>
      <c r="O13" s="10" t="s">
        <v>75</v>
      </c>
      <c r="P13" s="10" t="s">
        <v>159</v>
      </c>
      <c r="Q13" s="10" t="s">
        <v>159</v>
      </c>
      <c r="R13" s="10" t="s">
        <v>912</v>
      </c>
      <c r="S13" s="10" t="s">
        <v>932</v>
      </c>
      <c r="T13" s="10" t="s">
        <v>933</v>
      </c>
      <c r="U13" s="11">
        <f t="shared" si="0"/>
        <v>0</v>
      </c>
    </row>
    <row r="14" spans="1:21" ht="15" customHeight="1" x14ac:dyDescent="0.2">
      <c r="A14" s="8" t="s">
        <v>193</v>
      </c>
      <c r="B14" s="9" t="s">
        <v>194</v>
      </c>
      <c r="C14" s="10" t="s">
        <v>159</v>
      </c>
      <c r="D14" s="10" t="s">
        <v>159</v>
      </c>
      <c r="E14" s="10" t="s">
        <v>159</v>
      </c>
      <c r="F14" s="10" t="s">
        <v>159</v>
      </c>
      <c r="G14" s="10" t="s">
        <v>159</v>
      </c>
      <c r="H14" s="10" t="s">
        <v>75</v>
      </c>
      <c r="I14" s="10" t="s">
        <v>159</v>
      </c>
      <c r="J14" s="10" t="s">
        <v>159</v>
      </c>
      <c r="K14" s="10" t="s">
        <v>159</v>
      </c>
      <c r="L14" s="10" t="s">
        <v>159</v>
      </c>
      <c r="M14" s="10" t="s">
        <v>159</v>
      </c>
      <c r="N14" s="10" t="s">
        <v>159</v>
      </c>
      <c r="O14" s="10" t="s">
        <v>159</v>
      </c>
      <c r="P14" s="10" t="s">
        <v>159</v>
      </c>
      <c r="Q14" s="10" t="s">
        <v>159</v>
      </c>
      <c r="R14" s="10" t="s">
        <v>912</v>
      </c>
      <c r="S14" s="10" t="s">
        <v>934</v>
      </c>
      <c r="T14" s="10" t="s">
        <v>935</v>
      </c>
      <c r="U14" s="11">
        <f t="shared" si="0"/>
        <v>0</v>
      </c>
    </row>
    <row r="15" spans="1:21" ht="15" customHeight="1" x14ac:dyDescent="0.2">
      <c r="A15" s="8" t="s">
        <v>203</v>
      </c>
      <c r="B15" s="9" t="s">
        <v>204</v>
      </c>
      <c r="C15" s="10" t="s">
        <v>75</v>
      </c>
      <c r="D15" s="10" t="s">
        <v>159</v>
      </c>
      <c r="E15" s="10" t="s">
        <v>75</v>
      </c>
      <c r="F15" s="10" t="s">
        <v>159</v>
      </c>
      <c r="G15" s="10" t="s">
        <v>159</v>
      </c>
      <c r="H15" s="10" t="s">
        <v>75</v>
      </c>
      <c r="I15" s="10" t="s">
        <v>159</v>
      </c>
      <c r="J15" s="10" t="s">
        <v>159</v>
      </c>
      <c r="K15" s="10" t="s">
        <v>159</v>
      </c>
      <c r="L15" s="10" t="s">
        <v>159</v>
      </c>
      <c r="M15" s="10" t="s">
        <v>159</v>
      </c>
      <c r="N15" s="10" t="s">
        <v>159</v>
      </c>
      <c r="O15" s="10" t="s">
        <v>159</v>
      </c>
      <c r="P15" s="10" t="s">
        <v>159</v>
      </c>
      <c r="Q15" s="10" t="s">
        <v>159</v>
      </c>
      <c r="R15" s="10" t="s">
        <v>912</v>
      </c>
      <c r="S15" s="10" t="s">
        <v>936</v>
      </c>
      <c r="T15" s="10" t="s">
        <v>937</v>
      </c>
      <c r="U15" s="11">
        <f t="shared" si="0"/>
        <v>0</v>
      </c>
    </row>
    <row r="16" spans="1:21" ht="15" customHeight="1" x14ac:dyDescent="0.2">
      <c r="A16" s="8" t="s">
        <v>213</v>
      </c>
      <c r="B16" s="9" t="s">
        <v>214</v>
      </c>
      <c r="C16" s="10" t="s">
        <v>75</v>
      </c>
      <c r="D16" s="10" t="s">
        <v>159</v>
      </c>
      <c r="E16" s="10" t="s">
        <v>75</v>
      </c>
      <c r="F16" s="10" t="s">
        <v>159</v>
      </c>
      <c r="G16" s="10" t="s">
        <v>159</v>
      </c>
      <c r="H16" s="10" t="s">
        <v>75</v>
      </c>
      <c r="I16" s="10" t="s">
        <v>159</v>
      </c>
      <c r="J16" s="10" t="s">
        <v>159</v>
      </c>
      <c r="K16" s="10" t="s">
        <v>159</v>
      </c>
      <c r="L16" s="10" t="s">
        <v>159</v>
      </c>
      <c r="M16" s="10" t="s">
        <v>159</v>
      </c>
      <c r="N16" s="10" t="s">
        <v>159</v>
      </c>
      <c r="O16" s="10" t="s">
        <v>159</v>
      </c>
      <c r="P16" s="10" t="s">
        <v>159</v>
      </c>
      <c r="Q16" s="10" t="s">
        <v>159</v>
      </c>
      <c r="R16" s="10" t="s">
        <v>912</v>
      </c>
      <c r="S16" s="10" t="s">
        <v>938</v>
      </c>
      <c r="T16" s="10" t="s">
        <v>939</v>
      </c>
      <c r="U16" s="11">
        <f t="shared" si="0"/>
        <v>0</v>
      </c>
    </row>
    <row r="17" spans="1:21" ht="15" customHeight="1" x14ac:dyDescent="0.2">
      <c r="A17" s="8" t="s">
        <v>224</v>
      </c>
      <c r="B17" s="9" t="s">
        <v>225</v>
      </c>
      <c r="C17" s="10" t="s">
        <v>75</v>
      </c>
      <c r="D17" s="10" t="s">
        <v>159</v>
      </c>
      <c r="E17" s="10" t="s">
        <v>75</v>
      </c>
      <c r="F17" s="10" t="s">
        <v>75</v>
      </c>
      <c r="G17" s="10" t="s">
        <v>159</v>
      </c>
      <c r="H17" s="10" t="s">
        <v>75</v>
      </c>
      <c r="I17" s="10" t="s">
        <v>159</v>
      </c>
      <c r="J17" s="10" t="s">
        <v>159</v>
      </c>
      <c r="K17" s="10" t="s">
        <v>159</v>
      </c>
      <c r="L17" s="10" t="s">
        <v>159</v>
      </c>
      <c r="M17" s="10" t="s">
        <v>159</v>
      </c>
      <c r="N17" s="10" t="s">
        <v>159</v>
      </c>
      <c r="O17" s="10" t="s">
        <v>159</v>
      </c>
      <c r="P17" s="10" t="s">
        <v>76</v>
      </c>
      <c r="Q17" s="10" t="s">
        <v>76</v>
      </c>
      <c r="R17" s="10" t="s">
        <v>912</v>
      </c>
      <c r="S17" s="10" t="s">
        <v>940</v>
      </c>
      <c r="T17" s="10" t="s">
        <v>941</v>
      </c>
      <c r="U17" s="11">
        <f t="shared" si="0"/>
        <v>0</v>
      </c>
    </row>
    <row r="18" spans="1:21" ht="15" customHeight="1" x14ac:dyDescent="0.2">
      <c r="A18" s="8" t="s">
        <v>233</v>
      </c>
      <c r="B18" s="9" t="s">
        <v>234</v>
      </c>
      <c r="C18" s="10" t="s">
        <v>75</v>
      </c>
      <c r="D18" s="10" t="s">
        <v>159</v>
      </c>
      <c r="E18" s="10" t="s">
        <v>75</v>
      </c>
      <c r="F18" s="10" t="s">
        <v>159</v>
      </c>
      <c r="G18" s="10" t="s">
        <v>75</v>
      </c>
      <c r="H18" s="10" t="s">
        <v>75</v>
      </c>
      <c r="I18" s="10" t="s">
        <v>159</v>
      </c>
      <c r="J18" s="10" t="s">
        <v>159</v>
      </c>
      <c r="K18" s="10" t="s">
        <v>159</v>
      </c>
      <c r="L18" s="10" t="s">
        <v>159</v>
      </c>
      <c r="M18" s="10" t="s">
        <v>159</v>
      </c>
      <c r="N18" s="10" t="s">
        <v>159</v>
      </c>
      <c r="O18" s="10" t="s">
        <v>159</v>
      </c>
      <c r="P18" s="10" t="s">
        <v>75</v>
      </c>
      <c r="Q18" s="10" t="s">
        <v>159</v>
      </c>
      <c r="R18" s="10" t="s">
        <v>912</v>
      </c>
      <c r="S18" s="10" t="s">
        <v>942</v>
      </c>
      <c r="T18" s="10" t="s">
        <v>943</v>
      </c>
      <c r="U18" s="11">
        <f t="shared" si="0"/>
        <v>0</v>
      </c>
    </row>
    <row r="19" spans="1:21" ht="15" customHeight="1" x14ac:dyDescent="0.2">
      <c r="A19" s="8" t="s">
        <v>243</v>
      </c>
      <c r="B19" s="9" t="s">
        <v>244</v>
      </c>
      <c r="C19" s="10" t="s">
        <v>75</v>
      </c>
      <c r="D19" s="10" t="s">
        <v>159</v>
      </c>
      <c r="E19" s="10" t="s">
        <v>159</v>
      </c>
      <c r="F19" s="10" t="s">
        <v>159</v>
      </c>
      <c r="G19" s="10" t="s">
        <v>159</v>
      </c>
      <c r="H19" s="10" t="s">
        <v>75</v>
      </c>
      <c r="I19" s="10" t="s">
        <v>159</v>
      </c>
      <c r="J19" s="10" t="s">
        <v>159</v>
      </c>
      <c r="K19" s="10" t="s">
        <v>159</v>
      </c>
      <c r="L19" s="10" t="s">
        <v>159</v>
      </c>
      <c r="M19" s="10" t="s">
        <v>159</v>
      </c>
      <c r="N19" s="10" t="s">
        <v>159</v>
      </c>
      <c r="O19" s="10" t="s">
        <v>159</v>
      </c>
      <c r="P19" s="10" t="s">
        <v>159</v>
      </c>
      <c r="Q19" s="10" t="s">
        <v>159</v>
      </c>
      <c r="R19" s="10" t="s">
        <v>912</v>
      </c>
      <c r="S19" s="10" t="s">
        <v>944</v>
      </c>
      <c r="T19" s="10" t="s">
        <v>945</v>
      </c>
      <c r="U19" s="11">
        <f t="shared" si="0"/>
        <v>0</v>
      </c>
    </row>
    <row r="20" spans="1:21" ht="15" customHeight="1" x14ac:dyDescent="0.2">
      <c r="A20" s="8" t="s">
        <v>253</v>
      </c>
      <c r="B20" s="9" t="s">
        <v>254</v>
      </c>
      <c r="C20" s="10" t="s">
        <v>159</v>
      </c>
      <c r="D20" s="10" t="s">
        <v>159</v>
      </c>
      <c r="E20" s="10" t="s">
        <v>159</v>
      </c>
      <c r="F20" s="10" t="s">
        <v>159</v>
      </c>
      <c r="G20" s="10" t="s">
        <v>159</v>
      </c>
      <c r="H20" s="10" t="s">
        <v>75</v>
      </c>
      <c r="I20" s="10" t="s">
        <v>159</v>
      </c>
      <c r="J20" s="10" t="s">
        <v>159</v>
      </c>
      <c r="K20" s="10" t="s">
        <v>159</v>
      </c>
      <c r="L20" s="10" t="s">
        <v>159</v>
      </c>
      <c r="M20" s="10" t="s">
        <v>159</v>
      </c>
      <c r="N20" s="10" t="s">
        <v>159</v>
      </c>
      <c r="O20" s="10" t="s">
        <v>159</v>
      </c>
      <c r="P20" s="10" t="s">
        <v>76</v>
      </c>
      <c r="Q20" s="10" t="s">
        <v>76</v>
      </c>
      <c r="R20" s="10" t="s">
        <v>912</v>
      </c>
      <c r="S20" s="10" t="s">
        <v>946</v>
      </c>
      <c r="T20" s="10" t="s">
        <v>947</v>
      </c>
      <c r="U20" s="11">
        <f t="shared" si="0"/>
        <v>0</v>
      </c>
    </row>
    <row r="21" spans="1:21" ht="15" customHeight="1" x14ac:dyDescent="0.2">
      <c r="A21" s="8" t="s">
        <v>263</v>
      </c>
      <c r="B21" s="9" t="s">
        <v>264</v>
      </c>
      <c r="C21" s="10" t="s">
        <v>159</v>
      </c>
      <c r="D21" s="10" t="s">
        <v>159</v>
      </c>
      <c r="E21" s="10" t="s">
        <v>159</v>
      </c>
      <c r="F21" s="10" t="s">
        <v>159</v>
      </c>
      <c r="G21" s="10" t="s">
        <v>159</v>
      </c>
      <c r="H21" s="10" t="s">
        <v>75</v>
      </c>
      <c r="I21" s="10" t="s">
        <v>159</v>
      </c>
      <c r="J21" s="10" t="s">
        <v>159</v>
      </c>
      <c r="K21" s="10" t="s">
        <v>159</v>
      </c>
      <c r="L21" s="10" t="s">
        <v>159</v>
      </c>
      <c r="M21" s="10" t="s">
        <v>159</v>
      </c>
      <c r="N21" s="10" t="s">
        <v>159</v>
      </c>
      <c r="O21" s="10" t="s">
        <v>159</v>
      </c>
      <c r="P21" s="10" t="s">
        <v>159</v>
      </c>
      <c r="Q21" s="10" t="s">
        <v>159</v>
      </c>
      <c r="R21" s="10" t="s">
        <v>912</v>
      </c>
      <c r="S21" s="10" t="s">
        <v>948</v>
      </c>
      <c r="T21" s="10" t="s">
        <v>949</v>
      </c>
      <c r="U21" s="11">
        <f t="shared" si="0"/>
        <v>0</v>
      </c>
    </row>
    <row r="22" spans="1:21" ht="15" customHeight="1" x14ac:dyDescent="0.2">
      <c r="A22" s="8" t="s">
        <v>273</v>
      </c>
      <c r="B22" s="9" t="s">
        <v>274</v>
      </c>
      <c r="C22" s="10" t="s">
        <v>159</v>
      </c>
      <c r="D22" s="10" t="s">
        <v>159</v>
      </c>
      <c r="E22" s="10" t="s">
        <v>75</v>
      </c>
      <c r="F22" s="10" t="s">
        <v>159</v>
      </c>
      <c r="G22" s="10" t="s">
        <v>159</v>
      </c>
      <c r="H22" s="10" t="s">
        <v>75</v>
      </c>
      <c r="I22" s="10" t="s">
        <v>159</v>
      </c>
      <c r="J22" s="10" t="s">
        <v>75</v>
      </c>
      <c r="K22" s="10" t="s">
        <v>75</v>
      </c>
      <c r="L22" s="10" t="s">
        <v>75</v>
      </c>
      <c r="M22" s="10" t="s">
        <v>75</v>
      </c>
      <c r="N22" s="10" t="s">
        <v>159</v>
      </c>
      <c r="O22" s="10" t="s">
        <v>76</v>
      </c>
      <c r="P22" s="10" t="s">
        <v>76</v>
      </c>
      <c r="Q22" s="10" t="s">
        <v>159</v>
      </c>
      <c r="R22" s="10" t="s">
        <v>912</v>
      </c>
      <c r="S22" s="10" t="s">
        <v>950</v>
      </c>
      <c r="T22" s="10" t="s">
        <v>951</v>
      </c>
      <c r="U22" s="11">
        <f t="shared" si="0"/>
        <v>0</v>
      </c>
    </row>
    <row r="23" spans="1:21" ht="15" customHeight="1" x14ac:dyDescent="0.2">
      <c r="A23" s="8" t="s">
        <v>283</v>
      </c>
      <c r="B23" s="9" t="s">
        <v>284</v>
      </c>
      <c r="C23" s="10" t="s">
        <v>159</v>
      </c>
      <c r="D23" s="10" t="s">
        <v>159</v>
      </c>
      <c r="E23" s="10" t="s">
        <v>159</v>
      </c>
      <c r="F23" s="10" t="s">
        <v>159</v>
      </c>
      <c r="G23" s="10" t="s">
        <v>159</v>
      </c>
      <c r="H23" s="10" t="s">
        <v>76</v>
      </c>
      <c r="I23" s="10" t="s">
        <v>159</v>
      </c>
      <c r="J23" s="10" t="s">
        <v>159</v>
      </c>
      <c r="K23" s="10" t="s">
        <v>159</v>
      </c>
      <c r="L23" s="10" t="s">
        <v>159</v>
      </c>
      <c r="M23" s="10" t="s">
        <v>159</v>
      </c>
      <c r="N23" s="10" t="s">
        <v>159</v>
      </c>
      <c r="O23" s="10" t="s">
        <v>76</v>
      </c>
      <c r="P23" s="10" t="s">
        <v>76</v>
      </c>
      <c r="Q23" s="10" t="s">
        <v>76</v>
      </c>
      <c r="R23" s="10" t="s">
        <v>912</v>
      </c>
      <c r="S23" s="10" t="s">
        <v>952</v>
      </c>
      <c r="T23" s="10" t="s">
        <v>953</v>
      </c>
      <c r="U23" s="11">
        <f t="shared" si="0"/>
        <v>0</v>
      </c>
    </row>
    <row r="24" spans="1:21" ht="15" customHeight="1" x14ac:dyDescent="0.2">
      <c r="A24" s="8" t="s">
        <v>293</v>
      </c>
      <c r="B24" s="9" t="s">
        <v>294</v>
      </c>
      <c r="C24" s="10" t="s">
        <v>159</v>
      </c>
      <c r="D24" s="10" t="s">
        <v>159</v>
      </c>
      <c r="E24" s="10" t="s">
        <v>75</v>
      </c>
      <c r="F24" s="10" t="s">
        <v>159</v>
      </c>
      <c r="G24" s="10" t="s">
        <v>159</v>
      </c>
      <c r="H24" s="10" t="s">
        <v>75</v>
      </c>
      <c r="I24" s="10" t="s">
        <v>159</v>
      </c>
      <c r="J24" s="10" t="s">
        <v>159</v>
      </c>
      <c r="K24" s="10" t="s">
        <v>159</v>
      </c>
      <c r="L24" s="10" t="s">
        <v>159</v>
      </c>
      <c r="M24" s="10" t="s">
        <v>159</v>
      </c>
      <c r="N24" s="10" t="s">
        <v>159</v>
      </c>
      <c r="O24" s="10" t="s">
        <v>159</v>
      </c>
      <c r="P24" s="10" t="s">
        <v>76</v>
      </c>
      <c r="Q24" s="10" t="s">
        <v>159</v>
      </c>
      <c r="R24" s="10" t="s">
        <v>912</v>
      </c>
      <c r="S24" s="10" t="s">
        <v>954</v>
      </c>
      <c r="T24" s="10" t="s">
        <v>955</v>
      </c>
      <c r="U24" s="11">
        <f t="shared" si="0"/>
        <v>0</v>
      </c>
    </row>
    <row r="25" spans="1:21" ht="15" customHeight="1" x14ac:dyDescent="0.2">
      <c r="A25" s="8" t="s">
        <v>303</v>
      </c>
      <c r="B25" s="9" t="s">
        <v>304</v>
      </c>
      <c r="C25" s="10" t="s">
        <v>159</v>
      </c>
      <c r="D25" s="10" t="s">
        <v>159</v>
      </c>
      <c r="E25" s="10" t="s">
        <v>159</v>
      </c>
      <c r="F25" s="10" t="s">
        <v>159</v>
      </c>
      <c r="G25" s="10" t="s">
        <v>159</v>
      </c>
      <c r="H25" s="10" t="s">
        <v>75</v>
      </c>
      <c r="I25" s="10" t="s">
        <v>159</v>
      </c>
      <c r="J25" s="10" t="s">
        <v>159</v>
      </c>
      <c r="K25" s="10" t="s">
        <v>159</v>
      </c>
      <c r="L25" s="10" t="s">
        <v>159</v>
      </c>
      <c r="M25" s="10" t="s">
        <v>159</v>
      </c>
      <c r="N25" s="10" t="s">
        <v>159</v>
      </c>
      <c r="O25" s="10" t="s">
        <v>159</v>
      </c>
      <c r="P25" s="10" t="s">
        <v>76</v>
      </c>
      <c r="Q25" s="10" t="s">
        <v>76</v>
      </c>
      <c r="R25" s="10" t="s">
        <v>912</v>
      </c>
      <c r="S25" s="10" t="s">
        <v>956</v>
      </c>
      <c r="T25" s="10" t="s">
        <v>957</v>
      </c>
      <c r="U25" s="11">
        <f t="shared" si="0"/>
        <v>0</v>
      </c>
    </row>
    <row r="26" spans="1:21" ht="15" customHeight="1" x14ac:dyDescent="0.2">
      <c r="A26" s="8" t="s">
        <v>313</v>
      </c>
      <c r="B26" s="9" t="s">
        <v>314</v>
      </c>
      <c r="C26" s="10" t="s">
        <v>75</v>
      </c>
      <c r="D26" s="10" t="s">
        <v>159</v>
      </c>
      <c r="E26" s="10" t="s">
        <v>159</v>
      </c>
      <c r="F26" s="10" t="s">
        <v>159</v>
      </c>
      <c r="G26" s="10" t="s">
        <v>159</v>
      </c>
      <c r="H26" s="10" t="s">
        <v>76</v>
      </c>
      <c r="I26" s="10" t="s">
        <v>159</v>
      </c>
      <c r="J26" s="10" t="s">
        <v>159</v>
      </c>
      <c r="K26" s="10" t="s">
        <v>159</v>
      </c>
      <c r="L26" s="10" t="s">
        <v>159</v>
      </c>
      <c r="M26" s="10" t="s">
        <v>159</v>
      </c>
      <c r="N26" s="10" t="s">
        <v>159</v>
      </c>
      <c r="O26" s="10" t="s">
        <v>75</v>
      </c>
      <c r="P26" s="10" t="s">
        <v>76</v>
      </c>
      <c r="Q26" s="10" t="s">
        <v>76</v>
      </c>
      <c r="R26" s="10" t="s">
        <v>912</v>
      </c>
      <c r="S26" s="10" t="s">
        <v>958</v>
      </c>
      <c r="T26" s="10" t="s">
        <v>959</v>
      </c>
      <c r="U26" s="11">
        <f t="shared" si="0"/>
        <v>0</v>
      </c>
    </row>
    <row r="27" spans="1:21" ht="15" customHeight="1" x14ac:dyDescent="0.2">
      <c r="A27" s="8" t="s">
        <v>322</v>
      </c>
      <c r="B27" s="9" t="s">
        <v>323</v>
      </c>
      <c r="C27" s="10" t="s">
        <v>75</v>
      </c>
      <c r="D27" s="10" t="s">
        <v>159</v>
      </c>
      <c r="E27" s="10" t="s">
        <v>159</v>
      </c>
      <c r="F27" s="10" t="s">
        <v>159</v>
      </c>
      <c r="G27" s="10" t="s">
        <v>159</v>
      </c>
      <c r="H27" s="10" t="s">
        <v>75</v>
      </c>
      <c r="I27" s="10" t="s">
        <v>159</v>
      </c>
      <c r="J27" s="10" t="s">
        <v>159</v>
      </c>
      <c r="K27" s="10" t="s">
        <v>159</v>
      </c>
      <c r="L27" s="10" t="s">
        <v>159</v>
      </c>
      <c r="M27" s="10" t="s">
        <v>159</v>
      </c>
      <c r="N27" s="10" t="s">
        <v>159</v>
      </c>
      <c r="O27" s="10" t="s">
        <v>159</v>
      </c>
      <c r="P27" s="10" t="s">
        <v>159</v>
      </c>
      <c r="Q27" s="10" t="s">
        <v>76</v>
      </c>
      <c r="R27" s="10" t="s">
        <v>912</v>
      </c>
      <c r="S27" s="10" t="s">
        <v>960</v>
      </c>
      <c r="T27" s="10" t="s">
        <v>961</v>
      </c>
      <c r="U27" s="11">
        <f t="shared" si="0"/>
        <v>0</v>
      </c>
    </row>
    <row r="28" spans="1:21" ht="15" customHeight="1" x14ac:dyDescent="0.2">
      <c r="A28" s="8" t="s">
        <v>333</v>
      </c>
      <c r="B28" s="9" t="s">
        <v>334</v>
      </c>
      <c r="C28" s="10" t="s">
        <v>159</v>
      </c>
      <c r="D28" s="10" t="s">
        <v>159</v>
      </c>
      <c r="E28" s="10" t="s">
        <v>159</v>
      </c>
      <c r="F28" s="10" t="s">
        <v>159</v>
      </c>
      <c r="G28" s="10" t="s">
        <v>159</v>
      </c>
      <c r="H28" s="10" t="s">
        <v>75</v>
      </c>
      <c r="I28" s="10" t="s">
        <v>159</v>
      </c>
      <c r="J28" s="10" t="s">
        <v>159</v>
      </c>
      <c r="K28" s="10" t="s">
        <v>159</v>
      </c>
      <c r="L28" s="10" t="s">
        <v>159</v>
      </c>
      <c r="M28" s="10" t="s">
        <v>159</v>
      </c>
      <c r="N28" s="10" t="s">
        <v>159</v>
      </c>
      <c r="O28" s="10" t="s">
        <v>159</v>
      </c>
      <c r="P28" s="10" t="s">
        <v>159</v>
      </c>
      <c r="Q28" s="10" t="s">
        <v>76</v>
      </c>
      <c r="R28" s="10" t="s">
        <v>912</v>
      </c>
      <c r="S28" s="10" t="s">
        <v>962</v>
      </c>
      <c r="T28" s="10" t="s">
        <v>963</v>
      </c>
      <c r="U28" s="11">
        <f t="shared" si="0"/>
        <v>0</v>
      </c>
    </row>
    <row r="29" spans="1:21" ht="15" customHeight="1" x14ac:dyDescent="0.2">
      <c r="A29" s="8" t="s">
        <v>343</v>
      </c>
      <c r="B29" s="9" t="s">
        <v>344</v>
      </c>
      <c r="C29" s="10" t="s">
        <v>76</v>
      </c>
      <c r="D29" s="10" t="s">
        <v>75</v>
      </c>
      <c r="E29" s="10" t="s">
        <v>75</v>
      </c>
      <c r="F29" s="10" t="s">
        <v>159</v>
      </c>
      <c r="G29" s="10" t="s">
        <v>159</v>
      </c>
      <c r="H29" s="10" t="s">
        <v>75</v>
      </c>
      <c r="I29" s="10" t="s">
        <v>159</v>
      </c>
      <c r="J29" s="10" t="s">
        <v>159</v>
      </c>
      <c r="K29" s="10" t="s">
        <v>159</v>
      </c>
      <c r="L29" s="10" t="s">
        <v>159</v>
      </c>
      <c r="M29" s="10" t="s">
        <v>159</v>
      </c>
      <c r="N29" s="10" t="s">
        <v>159</v>
      </c>
      <c r="O29" s="10" t="s">
        <v>159</v>
      </c>
      <c r="P29" s="10" t="s">
        <v>159</v>
      </c>
      <c r="Q29" s="10" t="s">
        <v>159</v>
      </c>
      <c r="R29" s="10" t="s">
        <v>912</v>
      </c>
      <c r="S29" s="10" t="s">
        <v>964</v>
      </c>
      <c r="T29" s="10" t="s">
        <v>965</v>
      </c>
      <c r="U29" s="11">
        <f t="shared" si="0"/>
        <v>0</v>
      </c>
    </row>
    <row r="30" spans="1:21" ht="15" customHeight="1" x14ac:dyDescent="0.2">
      <c r="A30" s="8" t="s">
        <v>352</v>
      </c>
      <c r="B30" s="9" t="s">
        <v>353</v>
      </c>
      <c r="C30" s="10" t="s">
        <v>75</v>
      </c>
      <c r="D30" s="10" t="s">
        <v>159</v>
      </c>
      <c r="E30" s="10" t="s">
        <v>159</v>
      </c>
      <c r="F30" s="10" t="s">
        <v>159</v>
      </c>
      <c r="G30" s="10" t="s">
        <v>159</v>
      </c>
      <c r="H30" s="10" t="s">
        <v>159</v>
      </c>
      <c r="I30" s="10" t="s">
        <v>159</v>
      </c>
      <c r="J30" s="10" t="s">
        <v>159</v>
      </c>
      <c r="K30" s="10" t="s">
        <v>159</v>
      </c>
      <c r="L30" s="10" t="s">
        <v>159</v>
      </c>
      <c r="M30" s="10" t="s">
        <v>159</v>
      </c>
      <c r="N30" s="10" t="s">
        <v>159</v>
      </c>
      <c r="O30" s="10" t="s">
        <v>159</v>
      </c>
      <c r="P30" s="10" t="s">
        <v>159</v>
      </c>
      <c r="Q30" s="10" t="s">
        <v>159</v>
      </c>
      <c r="R30" s="10" t="s">
        <v>912</v>
      </c>
      <c r="S30" s="10" t="s">
        <v>966</v>
      </c>
      <c r="T30" s="10" t="s">
        <v>967</v>
      </c>
      <c r="U30" s="11">
        <f t="shared" si="0"/>
        <v>0</v>
      </c>
    </row>
    <row r="31" spans="1:21" ht="23.25" customHeight="1" x14ac:dyDescent="0.2">
      <c r="A31" s="8" t="s">
        <v>362</v>
      </c>
      <c r="B31" s="9" t="s">
        <v>363</v>
      </c>
      <c r="C31" s="10" t="s">
        <v>159</v>
      </c>
      <c r="D31" s="10" t="s">
        <v>159</v>
      </c>
      <c r="E31" s="10" t="s">
        <v>75</v>
      </c>
      <c r="F31" s="10" t="s">
        <v>159</v>
      </c>
      <c r="G31" s="10" t="s">
        <v>159</v>
      </c>
      <c r="H31" s="10" t="s">
        <v>75</v>
      </c>
      <c r="I31" s="10" t="s">
        <v>159</v>
      </c>
      <c r="J31" s="10" t="s">
        <v>159</v>
      </c>
      <c r="K31" s="10" t="s">
        <v>159</v>
      </c>
      <c r="L31" s="10" t="s">
        <v>159</v>
      </c>
      <c r="M31" s="10" t="s">
        <v>159</v>
      </c>
      <c r="N31" s="10" t="s">
        <v>159</v>
      </c>
      <c r="O31" s="10" t="s">
        <v>159</v>
      </c>
      <c r="P31" s="10" t="s">
        <v>76</v>
      </c>
      <c r="Q31" s="10" t="s">
        <v>76</v>
      </c>
      <c r="R31" s="10" t="s">
        <v>912</v>
      </c>
      <c r="S31" s="10" t="s">
        <v>968</v>
      </c>
      <c r="T31" s="10" t="s">
        <v>969</v>
      </c>
      <c r="U31" s="11">
        <f t="shared" si="0"/>
        <v>0</v>
      </c>
    </row>
    <row r="32" spans="1:21" ht="15" customHeight="1" x14ac:dyDescent="0.2">
      <c r="A32" s="8" t="s">
        <v>371</v>
      </c>
      <c r="B32" s="9" t="s">
        <v>372</v>
      </c>
      <c r="C32" s="10" t="s">
        <v>75</v>
      </c>
      <c r="D32" s="10" t="s">
        <v>159</v>
      </c>
      <c r="E32" s="10" t="s">
        <v>159</v>
      </c>
      <c r="F32" s="10" t="s">
        <v>159</v>
      </c>
      <c r="G32" s="10" t="s">
        <v>159</v>
      </c>
      <c r="H32" s="10" t="s">
        <v>75</v>
      </c>
      <c r="I32" s="10" t="s">
        <v>159</v>
      </c>
      <c r="J32" s="10" t="s">
        <v>75</v>
      </c>
      <c r="K32" s="10" t="s">
        <v>75</v>
      </c>
      <c r="L32" s="10" t="s">
        <v>159</v>
      </c>
      <c r="M32" s="10" t="s">
        <v>159</v>
      </c>
      <c r="N32" s="10" t="s">
        <v>159</v>
      </c>
      <c r="O32" s="10" t="s">
        <v>76</v>
      </c>
      <c r="P32" s="10" t="s">
        <v>159</v>
      </c>
      <c r="Q32" s="10" t="s">
        <v>76</v>
      </c>
      <c r="R32" s="10" t="s">
        <v>912</v>
      </c>
      <c r="S32" s="10" t="s">
        <v>970</v>
      </c>
      <c r="T32" s="10" t="s">
        <v>971</v>
      </c>
      <c r="U32" s="11">
        <f t="shared" si="0"/>
        <v>0</v>
      </c>
    </row>
    <row r="33" spans="1:21" ht="15" customHeight="1" x14ac:dyDescent="0.2">
      <c r="A33" s="8" t="s">
        <v>381</v>
      </c>
      <c r="B33" s="9" t="s">
        <v>382</v>
      </c>
      <c r="C33" s="10" t="s">
        <v>159</v>
      </c>
      <c r="D33" s="10" t="s">
        <v>159</v>
      </c>
      <c r="E33" s="10" t="s">
        <v>159</v>
      </c>
      <c r="F33" s="10" t="s">
        <v>159</v>
      </c>
      <c r="G33" s="10" t="s">
        <v>159</v>
      </c>
      <c r="H33" s="10" t="s">
        <v>75</v>
      </c>
      <c r="I33" s="10" t="s">
        <v>159</v>
      </c>
      <c r="J33" s="10" t="s">
        <v>159</v>
      </c>
      <c r="K33" s="10" t="s">
        <v>159</v>
      </c>
      <c r="L33" s="10" t="s">
        <v>159</v>
      </c>
      <c r="M33" s="10" t="s">
        <v>159</v>
      </c>
      <c r="N33" s="10" t="s">
        <v>159</v>
      </c>
      <c r="O33" s="10" t="s">
        <v>159</v>
      </c>
      <c r="P33" s="10" t="s">
        <v>159</v>
      </c>
      <c r="Q33" s="10" t="s">
        <v>76</v>
      </c>
      <c r="R33" s="10" t="s">
        <v>912</v>
      </c>
      <c r="S33" s="10" t="s">
        <v>972</v>
      </c>
      <c r="T33" s="10" t="s">
        <v>973</v>
      </c>
      <c r="U33" s="11">
        <f t="shared" si="0"/>
        <v>0</v>
      </c>
    </row>
    <row r="34" spans="1:21" ht="15" customHeight="1" x14ac:dyDescent="0.2">
      <c r="A34" s="8" t="s">
        <v>390</v>
      </c>
      <c r="B34" s="9" t="s">
        <v>391</v>
      </c>
      <c r="C34" s="10" t="s">
        <v>159</v>
      </c>
      <c r="D34" s="10" t="s">
        <v>159</v>
      </c>
      <c r="E34" s="10" t="s">
        <v>159</v>
      </c>
      <c r="F34" s="10" t="s">
        <v>159</v>
      </c>
      <c r="G34" s="10" t="s">
        <v>159</v>
      </c>
      <c r="H34" s="10" t="s">
        <v>75</v>
      </c>
      <c r="I34" s="10" t="s">
        <v>159</v>
      </c>
      <c r="J34" s="10" t="s">
        <v>159</v>
      </c>
      <c r="K34" s="10" t="s">
        <v>159</v>
      </c>
      <c r="L34" s="10" t="s">
        <v>159</v>
      </c>
      <c r="M34" s="10" t="s">
        <v>159</v>
      </c>
      <c r="N34" s="10" t="s">
        <v>159</v>
      </c>
      <c r="O34" s="10" t="s">
        <v>159</v>
      </c>
      <c r="P34" s="10" t="s">
        <v>159</v>
      </c>
      <c r="Q34" s="10" t="s">
        <v>76</v>
      </c>
      <c r="R34" s="10" t="s">
        <v>912</v>
      </c>
      <c r="S34" s="10" t="s">
        <v>974</v>
      </c>
      <c r="T34" s="10" t="s">
        <v>975</v>
      </c>
      <c r="U34" s="11">
        <f t="shared" si="0"/>
        <v>0</v>
      </c>
    </row>
    <row r="35" spans="1:21" ht="15" customHeight="1" x14ac:dyDescent="0.2">
      <c r="A35" s="8" t="s">
        <v>399</v>
      </c>
      <c r="B35" s="9" t="s">
        <v>400</v>
      </c>
      <c r="C35" s="10" t="s">
        <v>75</v>
      </c>
      <c r="D35" s="10" t="s">
        <v>75</v>
      </c>
      <c r="E35" s="10" t="s">
        <v>159</v>
      </c>
      <c r="F35" s="10" t="s">
        <v>159</v>
      </c>
      <c r="G35" s="10" t="s">
        <v>159</v>
      </c>
      <c r="H35" s="10" t="s">
        <v>75</v>
      </c>
      <c r="I35" s="10" t="s">
        <v>159</v>
      </c>
      <c r="J35" s="10" t="s">
        <v>159</v>
      </c>
      <c r="K35" s="10" t="s">
        <v>159</v>
      </c>
      <c r="L35" s="10" t="s">
        <v>159</v>
      </c>
      <c r="M35" s="10" t="s">
        <v>159</v>
      </c>
      <c r="N35" s="10" t="s">
        <v>159</v>
      </c>
      <c r="O35" s="10" t="s">
        <v>159</v>
      </c>
      <c r="P35" s="10" t="s">
        <v>159</v>
      </c>
      <c r="Q35" s="10" t="s">
        <v>159</v>
      </c>
      <c r="R35" s="10" t="s">
        <v>912</v>
      </c>
      <c r="S35" s="10" t="s">
        <v>976</v>
      </c>
      <c r="T35" s="10" t="s">
        <v>977</v>
      </c>
      <c r="U35" s="11">
        <f t="shared" si="0"/>
        <v>0</v>
      </c>
    </row>
    <row r="36" spans="1:21" ht="15" customHeight="1" x14ac:dyDescent="0.2">
      <c r="A36" s="8" t="s">
        <v>407</v>
      </c>
      <c r="B36" s="9" t="s">
        <v>408</v>
      </c>
      <c r="C36" s="10" t="s">
        <v>159</v>
      </c>
      <c r="D36" s="10" t="s">
        <v>159</v>
      </c>
      <c r="E36" s="10" t="s">
        <v>159</v>
      </c>
      <c r="F36" s="10" t="s">
        <v>159</v>
      </c>
      <c r="G36" s="10" t="s">
        <v>159</v>
      </c>
      <c r="H36" s="10" t="s">
        <v>75</v>
      </c>
      <c r="I36" s="10" t="s">
        <v>159</v>
      </c>
      <c r="J36" s="10" t="s">
        <v>159</v>
      </c>
      <c r="K36" s="10" t="s">
        <v>159</v>
      </c>
      <c r="L36" s="10" t="s">
        <v>159</v>
      </c>
      <c r="M36" s="10" t="s">
        <v>159</v>
      </c>
      <c r="N36" s="10" t="s">
        <v>159</v>
      </c>
      <c r="O36" s="10" t="s">
        <v>159</v>
      </c>
      <c r="P36" s="10" t="s">
        <v>159</v>
      </c>
      <c r="Q36" s="10" t="s">
        <v>159</v>
      </c>
      <c r="R36" s="10" t="s">
        <v>912</v>
      </c>
      <c r="S36" s="10" t="s">
        <v>978</v>
      </c>
      <c r="T36" s="10" t="s">
        <v>979</v>
      </c>
      <c r="U36" s="11">
        <f t="shared" si="0"/>
        <v>0</v>
      </c>
    </row>
    <row r="37" spans="1:21" ht="15" customHeight="1" x14ac:dyDescent="0.2">
      <c r="A37" s="8" t="s">
        <v>416</v>
      </c>
      <c r="B37" s="9" t="s">
        <v>417</v>
      </c>
      <c r="C37" s="10" t="s">
        <v>75</v>
      </c>
      <c r="D37" s="10" t="s">
        <v>159</v>
      </c>
      <c r="E37" s="10" t="s">
        <v>75</v>
      </c>
      <c r="F37" s="10" t="s">
        <v>159</v>
      </c>
      <c r="G37" s="10" t="s">
        <v>159</v>
      </c>
      <c r="H37" s="10" t="s">
        <v>75</v>
      </c>
      <c r="I37" s="10" t="s">
        <v>159</v>
      </c>
      <c r="J37" s="10" t="s">
        <v>159</v>
      </c>
      <c r="K37" s="10" t="s">
        <v>159</v>
      </c>
      <c r="L37" s="10" t="s">
        <v>159</v>
      </c>
      <c r="M37" s="10" t="s">
        <v>159</v>
      </c>
      <c r="N37" s="10" t="s">
        <v>159</v>
      </c>
      <c r="O37" s="10" t="s">
        <v>159</v>
      </c>
      <c r="P37" s="10" t="s">
        <v>159</v>
      </c>
      <c r="Q37" s="10" t="s">
        <v>159</v>
      </c>
      <c r="R37" s="10" t="s">
        <v>912</v>
      </c>
      <c r="S37" s="10" t="s">
        <v>980</v>
      </c>
      <c r="T37" s="10" t="s">
        <v>981</v>
      </c>
      <c r="U37" s="11">
        <f t="shared" si="0"/>
        <v>0</v>
      </c>
    </row>
    <row r="38" spans="1:21" ht="147" customHeight="1" x14ac:dyDescent="0.2">
      <c r="A38" s="8" t="s">
        <v>426</v>
      </c>
      <c r="B38" s="9" t="s">
        <v>427</v>
      </c>
      <c r="C38" s="10" t="s">
        <v>159</v>
      </c>
      <c r="D38" s="10" t="s">
        <v>159</v>
      </c>
      <c r="E38" s="10" t="s">
        <v>75</v>
      </c>
      <c r="F38" s="10" t="s">
        <v>159</v>
      </c>
      <c r="G38" s="10" t="s">
        <v>159</v>
      </c>
      <c r="H38" s="10" t="s">
        <v>159</v>
      </c>
      <c r="I38" s="10" t="s">
        <v>159</v>
      </c>
      <c r="J38" s="10" t="s">
        <v>159</v>
      </c>
      <c r="K38" s="10" t="s">
        <v>159</v>
      </c>
      <c r="L38" s="10" t="s">
        <v>159</v>
      </c>
      <c r="M38" s="10" t="s">
        <v>159</v>
      </c>
      <c r="N38" s="10" t="s">
        <v>159</v>
      </c>
      <c r="O38" s="10" t="s">
        <v>159</v>
      </c>
      <c r="P38" s="10" t="s">
        <v>159</v>
      </c>
      <c r="Q38" s="10" t="s">
        <v>159</v>
      </c>
      <c r="R38" s="10" t="s">
        <v>912</v>
      </c>
      <c r="S38" s="10" t="s">
        <v>982</v>
      </c>
      <c r="T38" s="10" t="s">
        <v>983</v>
      </c>
      <c r="U38" s="11">
        <f t="shared" si="0"/>
        <v>0</v>
      </c>
    </row>
    <row r="39" spans="1:21" ht="157.5" customHeight="1" x14ac:dyDescent="0.2">
      <c r="A39" s="8" t="s">
        <v>436</v>
      </c>
      <c r="B39" s="9" t="s">
        <v>437</v>
      </c>
      <c r="C39" s="10" t="s">
        <v>159</v>
      </c>
      <c r="D39" s="10" t="s">
        <v>159</v>
      </c>
      <c r="E39" s="10" t="s">
        <v>75</v>
      </c>
      <c r="F39" s="10" t="s">
        <v>159</v>
      </c>
      <c r="G39" s="10" t="s">
        <v>159</v>
      </c>
      <c r="H39" s="10" t="s">
        <v>75</v>
      </c>
      <c r="I39" s="10" t="s">
        <v>159</v>
      </c>
      <c r="J39" s="10" t="s">
        <v>159</v>
      </c>
      <c r="K39" s="10" t="s">
        <v>159</v>
      </c>
      <c r="L39" s="10" t="s">
        <v>159</v>
      </c>
      <c r="M39" s="10" t="s">
        <v>159</v>
      </c>
      <c r="N39" s="10" t="s">
        <v>159</v>
      </c>
      <c r="O39" s="10" t="s">
        <v>159</v>
      </c>
      <c r="P39" s="10" t="s">
        <v>159</v>
      </c>
      <c r="Q39" s="10" t="s">
        <v>159</v>
      </c>
      <c r="R39" s="10" t="s">
        <v>912</v>
      </c>
      <c r="S39" s="10" t="s">
        <v>984</v>
      </c>
      <c r="T39" s="10" t="s">
        <v>985</v>
      </c>
      <c r="U39" s="11">
        <f t="shared" si="0"/>
        <v>0</v>
      </c>
    </row>
  </sheetData>
  <dataValidations count="1">
    <dataValidation type="list" allowBlank="1" errorTitle="Invalid value" error="Choose a value from the list." sqref="C2:Q39" xr:uid="{00000000-0002-0000-0500-000000000000}">
      <formula1>"Proven,Partial,Partner,Not found,Not applicable,To review"</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 width="26" customWidth="1"/>
    <col min="4" max="9" width="20" customWidth="1"/>
    <col min="10" max="10" width="32" customWidth="1"/>
    <col min="11" max="11" width="22" customWidth="1"/>
    <col min="12" max="12" width="30" customWidth="1"/>
    <col min="13" max="13" width="20" customWidth="1"/>
  </cols>
  <sheetData>
    <row r="1" spans="1:13" ht="42" customHeight="1" x14ac:dyDescent="0.2">
      <c r="A1" s="7" t="s">
        <v>47</v>
      </c>
      <c r="B1" s="7" t="s">
        <v>48</v>
      </c>
      <c r="C1" s="7" t="s">
        <v>986</v>
      </c>
      <c r="D1" s="7" t="s">
        <v>987</v>
      </c>
      <c r="E1" s="7" t="s">
        <v>988</v>
      </c>
      <c r="F1" s="7" t="s">
        <v>989</v>
      </c>
      <c r="G1" s="7" t="s">
        <v>990</v>
      </c>
      <c r="H1" s="7" t="s">
        <v>991</v>
      </c>
      <c r="I1" s="7" t="s">
        <v>992</v>
      </c>
      <c r="J1" s="7" t="s">
        <v>993</v>
      </c>
      <c r="K1" s="7" t="s">
        <v>62</v>
      </c>
      <c r="L1" s="7" t="s">
        <v>63</v>
      </c>
      <c r="M1" s="7" t="s">
        <v>64</v>
      </c>
    </row>
    <row r="2" spans="1:13" ht="23.25" customHeight="1" x14ac:dyDescent="0.2">
      <c r="A2" s="8" t="s">
        <v>65</v>
      </c>
      <c r="B2" s="9" t="s">
        <v>66</v>
      </c>
      <c r="C2" s="10" t="s">
        <v>994</v>
      </c>
      <c r="D2" s="10">
        <v>12</v>
      </c>
      <c r="E2" s="10" t="s">
        <v>995</v>
      </c>
      <c r="F2" s="10" t="s">
        <v>77</v>
      </c>
      <c r="G2" s="10" t="s">
        <v>76</v>
      </c>
      <c r="H2" s="10" t="s">
        <v>159</v>
      </c>
      <c r="I2" s="10" t="s">
        <v>159</v>
      </c>
      <c r="J2" s="10" t="s">
        <v>996</v>
      </c>
      <c r="K2" s="10" t="s">
        <v>997</v>
      </c>
      <c r="L2" s="10" t="s">
        <v>998</v>
      </c>
      <c r="M2" s="11">
        <f t="shared" ref="M2:M39" si="0">COUNTIF(C2:L2,"To review")</f>
        <v>0</v>
      </c>
    </row>
    <row r="3" spans="1:13" ht="15" customHeight="1" x14ac:dyDescent="0.2">
      <c r="A3" s="8" t="s">
        <v>81</v>
      </c>
      <c r="B3" s="9" t="s">
        <v>82</v>
      </c>
      <c r="C3" s="10" t="s">
        <v>77</v>
      </c>
      <c r="D3" s="10" t="s">
        <v>77</v>
      </c>
      <c r="E3" s="10" t="s">
        <v>995</v>
      </c>
      <c r="F3" s="10" t="s">
        <v>77</v>
      </c>
      <c r="G3" s="10" t="s">
        <v>159</v>
      </c>
      <c r="H3" s="10" t="s">
        <v>75</v>
      </c>
      <c r="I3" s="10" t="s">
        <v>75</v>
      </c>
      <c r="J3" s="10" t="s">
        <v>999</v>
      </c>
      <c r="K3" s="10" t="s">
        <v>1000</v>
      </c>
      <c r="L3" s="10" t="s">
        <v>1001</v>
      </c>
      <c r="M3" s="11">
        <f t="shared" si="0"/>
        <v>0</v>
      </c>
    </row>
    <row r="4" spans="1:13" ht="15" customHeight="1" x14ac:dyDescent="0.2">
      <c r="A4" s="8" t="s">
        <v>92</v>
      </c>
      <c r="B4" s="9" t="s">
        <v>93</v>
      </c>
      <c r="C4" s="10" t="s">
        <v>77</v>
      </c>
      <c r="D4" s="10" t="s">
        <v>77</v>
      </c>
      <c r="E4" s="10" t="s">
        <v>995</v>
      </c>
      <c r="F4" s="10" t="s">
        <v>77</v>
      </c>
      <c r="G4" s="10" t="s">
        <v>159</v>
      </c>
      <c r="H4" s="10" t="s">
        <v>75</v>
      </c>
      <c r="I4" s="10" t="s">
        <v>159</v>
      </c>
      <c r="J4" s="10" t="s">
        <v>1002</v>
      </c>
      <c r="K4" s="10" t="s">
        <v>1003</v>
      </c>
      <c r="L4" s="10"/>
      <c r="M4" s="11">
        <f t="shared" si="0"/>
        <v>0</v>
      </c>
    </row>
    <row r="5" spans="1:13" ht="15" customHeight="1" x14ac:dyDescent="0.2">
      <c r="A5" s="8" t="s">
        <v>102</v>
      </c>
      <c r="B5" s="9" t="s">
        <v>103</v>
      </c>
      <c r="C5" s="10" t="s">
        <v>77</v>
      </c>
      <c r="D5" s="10" t="s">
        <v>77</v>
      </c>
      <c r="E5" s="10" t="s">
        <v>995</v>
      </c>
      <c r="F5" s="10" t="s">
        <v>77</v>
      </c>
      <c r="G5" s="10" t="s">
        <v>159</v>
      </c>
      <c r="H5" s="10" t="s">
        <v>75</v>
      </c>
      <c r="I5" s="10" t="s">
        <v>159</v>
      </c>
      <c r="J5" s="10" t="s">
        <v>1004</v>
      </c>
      <c r="K5" s="10" t="s">
        <v>1005</v>
      </c>
      <c r="L5" s="10" t="s">
        <v>1006</v>
      </c>
      <c r="M5" s="11">
        <f t="shared" si="0"/>
        <v>0</v>
      </c>
    </row>
    <row r="6" spans="1:13" ht="15" customHeight="1" x14ac:dyDescent="0.2">
      <c r="A6" s="8" t="s">
        <v>111</v>
      </c>
      <c r="B6" s="9" t="s">
        <v>112</v>
      </c>
      <c r="C6" s="10" t="s">
        <v>77</v>
      </c>
      <c r="D6" s="10" t="s">
        <v>77</v>
      </c>
      <c r="E6" s="10" t="s">
        <v>995</v>
      </c>
      <c r="F6" s="10" t="s">
        <v>77</v>
      </c>
      <c r="G6" s="10" t="s">
        <v>159</v>
      </c>
      <c r="H6" s="10" t="s">
        <v>75</v>
      </c>
      <c r="I6" s="10" t="s">
        <v>159</v>
      </c>
      <c r="J6" s="10" t="s">
        <v>1007</v>
      </c>
      <c r="K6" s="10" t="s">
        <v>1008</v>
      </c>
      <c r="L6" s="10"/>
      <c r="M6" s="11">
        <f t="shared" si="0"/>
        <v>0</v>
      </c>
    </row>
    <row r="7" spans="1:13" ht="15" customHeight="1" x14ac:dyDescent="0.2">
      <c r="A7" s="8" t="s">
        <v>121</v>
      </c>
      <c r="B7" s="9" t="s">
        <v>122</v>
      </c>
      <c r="C7" s="10" t="s">
        <v>77</v>
      </c>
      <c r="D7" s="10" t="s">
        <v>77</v>
      </c>
      <c r="E7" s="10" t="s">
        <v>995</v>
      </c>
      <c r="F7" s="10" t="s">
        <v>77</v>
      </c>
      <c r="G7" s="10" t="s">
        <v>159</v>
      </c>
      <c r="H7" s="10" t="s">
        <v>75</v>
      </c>
      <c r="I7" s="10" t="s">
        <v>75</v>
      </c>
      <c r="J7" s="10" t="s">
        <v>1009</v>
      </c>
      <c r="K7" s="10" t="s">
        <v>1010</v>
      </c>
      <c r="L7" s="10" t="s">
        <v>1011</v>
      </c>
      <c r="M7" s="11">
        <f t="shared" si="0"/>
        <v>0</v>
      </c>
    </row>
    <row r="8" spans="1:13" ht="15" customHeight="1" x14ac:dyDescent="0.2">
      <c r="A8" s="8" t="s">
        <v>131</v>
      </c>
      <c r="B8" s="9" t="s">
        <v>132</v>
      </c>
      <c r="C8" s="10" t="s">
        <v>1012</v>
      </c>
      <c r="D8" s="10">
        <v>24</v>
      </c>
      <c r="E8" s="10" t="s">
        <v>995</v>
      </c>
      <c r="F8" s="10" t="s">
        <v>77</v>
      </c>
      <c r="G8" s="10" t="s">
        <v>159</v>
      </c>
      <c r="H8" s="10" t="s">
        <v>75</v>
      </c>
      <c r="I8" s="10" t="s">
        <v>159</v>
      </c>
      <c r="J8" s="10" t="s">
        <v>1013</v>
      </c>
      <c r="K8" s="10" t="s">
        <v>1014</v>
      </c>
      <c r="L8" s="10" t="s">
        <v>1015</v>
      </c>
      <c r="M8" s="11">
        <f t="shared" si="0"/>
        <v>0</v>
      </c>
    </row>
    <row r="9" spans="1:13" ht="15" customHeight="1" x14ac:dyDescent="0.2">
      <c r="A9" s="8" t="s">
        <v>142</v>
      </c>
      <c r="B9" s="9" t="s">
        <v>143</v>
      </c>
      <c r="C9" s="10" t="s">
        <v>77</v>
      </c>
      <c r="D9" s="10" t="s">
        <v>77</v>
      </c>
      <c r="E9" s="10" t="s">
        <v>995</v>
      </c>
      <c r="F9" s="10" t="s">
        <v>77</v>
      </c>
      <c r="G9" s="10" t="s">
        <v>159</v>
      </c>
      <c r="H9" s="10" t="s">
        <v>75</v>
      </c>
      <c r="I9" s="10" t="s">
        <v>75</v>
      </c>
      <c r="J9" s="10" t="s">
        <v>1016</v>
      </c>
      <c r="K9" s="10" t="s">
        <v>1017</v>
      </c>
      <c r="L9" s="10" t="s">
        <v>1018</v>
      </c>
      <c r="M9" s="11">
        <f t="shared" si="0"/>
        <v>0</v>
      </c>
    </row>
    <row r="10" spans="1:13" ht="15" customHeight="1" x14ac:dyDescent="0.2">
      <c r="A10" s="8" t="s">
        <v>152</v>
      </c>
      <c r="B10" s="9" t="s">
        <v>153</v>
      </c>
      <c r="C10" s="10" t="s">
        <v>77</v>
      </c>
      <c r="D10" s="10" t="s">
        <v>77</v>
      </c>
      <c r="E10" s="10" t="s">
        <v>995</v>
      </c>
      <c r="F10" s="10" t="s">
        <v>77</v>
      </c>
      <c r="G10" s="10" t="s">
        <v>76</v>
      </c>
      <c r="H10" s="10" t="s">
        <v>159</v>
      </c>
      <c r="I10" s="10" t="s">
        <v>76</v>
      </c>
      <c r="J10" s="10" t="s">
        <v>996</v>
      </c>
      <c r="K10" s="10" t="s">
        <v>1019</v>
      </c>
      <c r="L10" s="10" t="s">
        <v>1020</v>
      </c>
      <c r="M10" s="11">
        <f t="shared" si="0"/>
        <v>0</v>
      </c>
    </row>
    <row r="11" spans="1:13" ht="15" customHeight="1" x14ac:dyDescent="0.2">
      <c r="A11" s="8" t="s">
        <v>162</v>
      </c>
      <c r="B11" s="9" t="s">
        <v>163</v>
      </c>
      <c r="C11" s="10" t="s">
        <v>77</v>
      </c>
      <c r="D11" s="10" t="s">
        <v>77</v>
      </c>
      <c r="E11" s="10" t="s">
        <v>995</v>
      </c>
      <c r="F11" s="10" t="s">
        <v>77</v>
      </c>
      <c r="G11" s="10" t="s">
        <v>159</v>
      </c>
      <c r="H11" s="10" t="s">
        <v>75</v>
      </c>
      <c r="I11" s="10" t="s">
        <v>159</v>
      </c>
      <c r="J11" s="10" t="s">
        <v>1021</v>
      </c>
      <c r="K11" s="10" t="s">
        <v>1022</v>
      </c>
      <c r="L11" s="10" t="s">
        <v>1023</v>
      </c>
      <c r="M11" s="11">
        <f t="shared" si="0"/>
        <v>0</v>
      </c>
    </row>
    <row r="12" spans="1:13" ht="15" customHeight="1" x14ac:dyDescent="0.2">
      <c r="A12" s="8" t="s">
        <v>172</v>
      </c>
      <c r="B12" s="9" t="s">
        <v>173</v>
      </c>
      <c r="C12" s="10" t="s">
        <v>77</v>
      </c>
      <c r="D12" s="10" t="s">
        <v>77</v>
      </c>
      <c r="E12" s="10" t="s">
        <v>75</v>
      </c>
      <c r="F12" s="10" t="s">
        <v>77</v>
      </c>
      <c r="G12" s="10" t="s">
        <v>159</v>
      </c>
      <c r="H12" s="10" t="s">
        <v>159</v>
      </c>
      <c r="I12" s="10" t="s">
        <v>159</v>
      </c>
      <c r="J12" s="10" t="s">
        <v>1024</v>
      </c>
      <c r="K12" s="10" t="s">
        <v>1025</v>
      </c>
      <c r="L12" s="10" t="s">
        <v>1026</v>
      </c>
      <c r="M12" s="11">
        <f t="shared" si="0"/>
        <v>0</v>
      </c>
    </row>
    <row r="13" spans="1:13" ht="15" customHeight="1" x14ac:dyDescent="0.2">
      <c r="A13" s="8" t="s">
        <v>182</v>
      </c>
      <c r="B13" s="9" t="s">
        <v>183</v>
      </c>
      <c r="C13" s="10" t="s">
        <v>77</v>
      </c>
      <c r="D13" s="10" t="s">
        <v>77</v>
      </c>
      <c r="E13" s="10" t="s">
        <v>995</v>
      </c>
      <c r="F13" s="10" t="s">
        <v>77</v>
      </c>
      <c r="G13" s="10" t="s">
        <v>159</v>
      </c>
      <c r="H13" s="10" t="s">
        <v>75</v>
      </c>
      <c r="I13" s="10" t="s">
        <v>159</v>
      </c>
      <c r="J13" s="10" t="s">
        <v>1024</v>
      </c>
      <c r="K13" s="10" t="s">
        <v>1027</v>
      </c>
      <c r="L13" s="10" t="s">
        <v>1006</v>
      </c>
      <c r="M13" s="11">
        <f t="shared" si="0"/>
        <v>0</v>
      </c>
    </row>
    <row r="14" spans="1:13" ht="15" customHeight="1" x14ac:dyDescent="0.2">
      <c r="A14" s="8" t="s">
        <v>193</v>
      </c>
      <c r="B14" s="9" t="s">
        <v>194</v>
      </c>
      <c r="C14" s="10" t="s">
        <v>77</v>
      </c>
      <c r="D14" s="10" t="s">
        <v>77</v>
      </c>
      <c r="E14" s="10" t="s">
        <v>995</v>
      </c>
      <c r="F14" s="10" t="s">
        <v>77</v>
      </c>
      <c r="G14" s="10" t="s">
        <v>159</v>
      </c>
      <c r="H14" s="10" t="s">
        <v>75</v>
      </c>
      <c r="I14" s="10" t="s">
        <v>159</v>
      </c>
      <c r="J14" s="10" t="s">
        <v>1016</v>
      </c>
      <c r="K14" s="10" t="s">
        <v>1028</v>
      </c>
      <c r="L14" s="10" t="s">
        <v>1006</v>
      </c>
      <c r="M14" s="11">
        <f t="shared" si="0"/>
        <v>0</v>
      </c>
    </row>
    <row r="15" spans="1:13" ht="15" customHeight="1" x14ac:dyDescent="0.2">
      <c r="A15" s="8" t="s">
        <v>203</v>
      </c>
      <c r="B15" s="9" t="s">
        <v>204</v>
      </c>
      <c r="C15" s="10" t="s">
        <v>77</v>
      </c>
      <c r="D15" s="10" t="s">
        <v>77</v>
      </c>
      <c r="E15" s="10" t="s">
        <v>995</v>
      </c>
      <c r="F15" s="10" t="s">
        <v>77</v>
      </c>
      <c r="G15" s="10" t="s">
        <v>159</v>
      </c>
      <c r="H15" s="10" t="s">
        <v>75</v>
      </c>
      <c r="I15" s="10" t="s">
        <v>159</v>
      </c>
      <c r="J15" s="10" t="s">
        <v>1016</v>
      </c>
      <c r="K15" s="10" t="s">
        <v>1029</v>
      </c>
      <c r="L15" s="10" t="s">
        <v>1006</v>
      </c>
      <c r="M15" s="11">
        <f t="shared" si="0"/>
        <v>0</v>
      </c>
    </row>
    <row r="16" spans="1:13" ht="15" customHeight="1" x14ac:dyDescent="0.2">
      <c r="A16" s="8" t="s">
        <v>213</v>
      </c>
      <c r="B16" s="9" t="s">
        <v>214</v>
      </c>
      <c r="C16" s="10" t="s">
        <v>77</v>
      </c>
      <c r="D16" s="10" t="s">
        <v>77</v>
      </c>
      <c r="E16" s="10" t="s">
        <v>995</v>
      </c>
      <c r="F16" s="10" t="s">
        <v>77</v>
      </c>
      <c r="G16" s="10" t="s">
        <v>159</v>
      </c>
      <c r="H16" s="10" t="s">
        <v>75</v>
      </c>
      <c r="I16" s="10" t="s">
        <v>159</v>
      </c>
      <c r="J16" s="10" t="s">
        <v>1016</v>
      </c>
      <c r="K16" s="10" t="s">
        <v>1030</v>
      </c>
      <c r="L16" s="10" t="s">
        <v>1031</v>
      </c>
      <c r="M16" s="11">
        <f t="shared" si="0"/>
        <v>0</v>
      </c>
    </row>
    <row r="17" spans="1:13" ht="15" customHeight="1" x14ac:dyDescent="0.2">
      <c r="A17" s="8" t="s">
        <v>224</v>
      </c>
      <c r="B17" s="9" t="s">
        <v>225</v>
      </c>
      <c r="C17" s="10" t="s">
        <v>77</v>
      </c>
      <c r="D17" s="10" t="s">
        <v>77</v>
      </c>
      <c r="E17" s="10" t="s">
        <v>995</v>
      </c>
      <c r="F17" s="10" t="s">
        <v>77</v>
      </c>
      <c r="G17" s="10" t="s">
        <v>159</v>
      </c>
      <c r="H17" s="10" t="s">
        <v>75</v>
      </c>
      <c r="I17" s="10" t="s">
        <v>159</v>
      </c>
      <c r="J17" s="10" t="s">
        <v>1032</v>
      </c>
      <c r="K17" s="10" t="s">
        <v>1033</v>
      </c>
      <c r="L17" s="10" t="s">
        <v>1006</v>
      </c>
      <c r="M17" s="11">
        <f t="shared" si="0"/>
        <v>0</v>
      </c>
    </row>
    <row r="18" spans="1:13" ht="15" customHeight="1" x14ac:dyDescent="0.2">
      <c r="A18" s="8" t="s">
        <v>233</v>
      </c>
      <c r="B18" s="9" t="s">
        <v>234</v>
      </c>
      <c r="C18" s="10" t="s">
        <v>77</v>
      </c>
      <c r="D18" s="10" t="s">
        <v>77</v>
      </c>
      <c r="E18" s="10" t="s">
        <v>995</v>
      </c>
      <c r="F18" s="10" t="s">
        <v>77</v>
      </c>
      <c r="G18" s="10" t="s">
        <v>159</v>
      </c>
      <c r="H18" s="10" t="s">
        <v>75</v>
      </c>
      <c r="I18" s="10" t="s">
        <v>159</v>
      </c>
      <c r="J18" s="10" t="s">
        <v>1034</v>
      </c>
      <c r="K18" s="10" t="s">
        <v>1035</v>
      </c>
      <c r="L18" s="10" t="s">
        <v>1036</v>
      </c>
      <c r="M18" s="11">
        <f t="shared" si="0"/>
        <v>0</v>
      </c>
    </row>
    <row r="19" spans="1:13" ht="15" customHeight="1" x14ac:dyDescent="0.2">
      <c r="A19" s="8" t="s">
        <v>243</v>
      </c>
      <c r="B19" s="9" t="s">
        <v>244</v>
      </c>
      <c r="C19" s="10" t="s">
        <v>77</v>
      </c>
      <c r="D19" s="10" t="s">
        <v>77</v>
      </c>
      <c r="E19" s="10" t="s">
        <v>995</v>
      </c>
      <c r="F19" s="10" t="s">
        <v>77</v>
      </c>
      <c r="G19" s="10" t="s">
        <v>159</v>
      </c>
      <c r="H19" s="10" t="s">
        <v>75</v>
      </c>
      <c r="I19" s="10" t="s">
        <v>75</v>
      </c>
      <c r="J19" s="10" t="s">
        <v>1016</v>
      </c>
      <c r="K19" s="10" t="s">
        <v>1037</v>
      </c>
      <c r="L19" s="10" t="s">
        <v>1038</v>
      </c>
      <c r="M19" s="11">
        <f t="shared" si="0"/>
        <v>0</v>
      </c>
    </row>
    <row r="20" spans="1:13" ht="15" customHeight="1" x14ac:dyDescent="0.2">
      <c r="A20" s="8" t="s">
        <v>253</v>
      </c>
      <c r="B20" s="9" t="s">
        <v>254</v>
      </c>
      <c r="C20" s="10" t="s">
        <v>77</v>
      </c>
      <c r="D20" s="10" t="s">
        <v>77</v>
      </c>
      <c r="E20" s="10" t="s">
        <v>75</v>
      </c>
      <c r="F20" s="10" t="s">
        <v>77</v>
      </c>
      <c r="G20" s="10" t="s">
        <v>159</v>
      </c>
      <c r="H20" s="10" t="s">
        <v>75</v>
      </c>
      <c r="I20" s="10" t="s">
        <v>159</v>
      </c>
      <c r="J20" s="10" t="s">
        <v>1039</v>
      </c>
      <c r="K20" s="10" t="s">
        <v>1040</v>
      </c>
      <c r="L20" s="10" t="s">
        <v>1041</v>
      </c>
      <c r="M20" s="11">
        <f t="shared" si="0"/>
        <v>0</v>
      </c>
    </row>
    <row r="21" spans="1:13" ht="15" customHeight="1" x14ac:dyDescent="0.2">
      <c r="A21" s="8" t="s">
        <v>263</v>
      </c>
      <c r="B21" s="9" t="s">
        <v>264</v>
      </c>
      <c r="C21" s="10" t="s">
        <v>77</v>
      </c>
      <c r="D21" s="10" t="s">
        <v>77</v>
      </c>
      <c r="E21" s="10" t="s">
        <v>995</v>
      </c>
      <c r="F21" s="10" t="s">
        <v>77</v>
      </c>
      <c r="G21" s="10" t="s">
        <v>159</v>
      </c>
      <c r="H21" s="10" t="s">
        <v>75</v>
      </c>
      <c r="I21" s="10" t="s">
        <v>159</v>
      </c>
      <c r="J21" s="10" t="s">
        <v>1016</v>
      </c>
      <c r="K21" s="10" t="s">
        <v>1042</v>
      </c>
      <c r="L21" s="10" t="s">
        <v>1006</v>
      </c>
      <c r="M21" s="11">
        <f t="shared" si="0"/>
        <v>0</v>
      </c>
    </row>
    <row r="22" spans="1:13" ht="15" customHeight="1" x14ac:dyDescent="0.2">
      <c r="A22" s="8" t="s">
        <v>273</v>
      </c>
      <c r="B22" s="9" t="s">
        <v>274</v>
      </c>
      <c r="C22" s="10" t="s">
        <v>77</v>
      </c>
      <c r="D22" s="10" t="s">
        <v>77</v>
      </c>
      <c r="E22" s="10" t="s">
        <v>995</v>
      </c>
      <c r="F22" s="10" t="s">
        <v>77</v>
      </c>
      <c r="G22" s="10" t="s">
        <v>159</v>
      </c>
      <c r="H22" s="10" t="s">
        <v>75</v>
      </c>
      <c r="I22" s="10" t="s">
        <v>159</v>
      </c>
      <c r="J22" s="10" t="s">
        <v>1043</v>
      </c>
      <c r="K22" s="10" t="s">
        <v>1044</v>
      </c>
      <c r="L22" s="10" t="s">
        <v>1006</v>
      </c>
      <c r="M22" s="11">
        <f t="shared" si="0"/>
        <v>0</v>
      </c>
    </row>
    <row r="23" spans="1:13" ht="15" customHeight="1" x14ac:dyDescent="0.2">
      <c r="A23" s="8" t="s">
        <v>283</v>
      </c>
      <c r="B23" s="9" t="s">
        <v>284</v>
      </c>
      <c r="C23" s="10" t="s">
        <v>77</v>
      </c>
      <c r="D23" s="10" t="s">
        <v>77</v>
      </c>
      <c r="E23" s="10" t="s">
        <v>995</v>
      </c>
      <c r="F23" s="10" t="s">
        <v>77</v>
      </c>
      <c r="G23" s="10" t="s">
        <v>159</v>
      </c>
      <c r="H23" s="10" t="s">
        <v>75</v>
      </c>
      <c r="I23" s="10" t="s">
        <v>159</v>
      </c>
      <c r="J23" s="10" t="s">
        <v>1045</v>
      </c>
      <c r="K23" s="10" t="s">
        <v>1046</v>
      </c>
      <c r="L23" s="10" t="s">
        <v>1047</v>
      </c>
      <c r="M23" s="11">
        <f t="shared" si="0"/>
        <v>0</v>
      </c>
    </row>
    <row r="24" spans="1:13" ht="15" customHeight="1" x14ac:dyDescent="0.2">
      <c r="A24" s="8" t="s">
        <v>293</v>
      </c>
      <c r="B24" s="9" t="s">
        <v>294</v>
      </c>
      <c r="C24" s="10" t="s">
        <v>77</v>
      </c>
      <c r="D24" s="10" t="s">
        <v>77</v>
      </c>
      <c r="E24" s="10" t="s">
        <v>995</v>
      </c>
      <c r="F24" s="10" t="s">
        <v>77</v>
      </c>
      <c r="G24" s="10" t="s">
        <v>159</v>
      </c>
      <c r="H24" s="10" t="s">
        <v>75</v>
      </c>
      <c r="I24" s="10" t="s">
        <v>159</v>
      </c>
      <c r="J24" s="10" t="s">
        <v>1048</v>
      </c>
      <c r="K24" s="10" t="s">
        <v>1049</v>
      </c>
      <c r="L24" s="10" t="s">
        <v>1006</v>
      </c>
      <c r="M24" s="11">
        <f t="shared" si="0"/>
        <v>0</v>
      </c>
    </row>
    <row r="25" spans="1:13" ht="15" customHeight="1" x14ac:dyDescent="0.2">
      <c r="A25" s="8" t="s">
        <v>303</v>
      </c>
      <c r="B25" s="9" t="s">
        <v>304</v>
      </c>
      <c r="C25" s="10" t="s">
        <v>77</v>
      </c>
      <c r="D25" s="10" t="s">
        <v>77</v>
      </c>
      <c r="E25" s="10" t="s">
        <v>995</v>
      </c>
      <c r="F25" s="10" t="s">
        <v>77</v>
      </c>
      <c r="G25" s="10" t="s">
        <v>159</v>
      </c>
      <c r="H25" s="10" t="s">
        <v>75</v>
      </c>
      <c r="I25" s="10" t="s">
        <v>159</v>
      </c>
      <c r="J25" s="10" t="s">
        <v>1050</v>
      </c>
      <c r="K25" s="10" t="s">
        <v>1051</v>
      </c>
      <c r="L25" s="10" t="s">
        <v>1006</v>
      </c>
      <c r="M25" s="11">
        <f t="shared" si="0"/>
        <v>0</v>
      </c>
    </row>
    <row r="26" spans="1:13" ht="15" customHeight="1" x14ac:dyDescent="0.2">
      <c r="A26" s="8" t="s">
        <v>313</v>
      </c>
      <c r="B26" s="9" t="s">
        <v>314</v>
      </c>
      <c r="C26" s="10" t="s">
        <v>77</v>
      </c>
      <c r="D26" s="10" t="s">
        <v>77</v>
      </c>
      <c r="E26" s="10" t="s">
        <v>995</v>
      </c>
      <c r="F26" s="10" t="s">
        <v>77</v>
      </c>
      <c r="G26" s="10" t="s">
        <v>159</v>
      </c>
      <c r="H26" s="10" t="s">
        <v>75</v>
      </c>
      <c r="I26" s="10" t="s">
        <v>159</v>
      </c>
      <c r="J26" s="10" t="s">
        <v>1052</v>
      </c>
      <c r="K26" s="10" t="s">
        <v>1053</v>
      </c>
      <c r="L26" s="10" t="s">
        <v>1006</v>
      </c>
      <c r="M26" s="11">
        <f t="shared" si="0"/>
        <v>0</v>
      </c>
    </row>
    <row r="27" spans="1:13" ht="15" customHeight="1" x14ac:dyDescent="0.2">
      <c r="A27" s="8" t="s">
        <v>322</v>
      </c>
      <c r="B27" s="9" t="s">
        <v>323</v>
      </c>
      <c r="C27" s="10" t="s">
        <v>77</v>
      </c>
      <c r="D27" s="10" t="s">
        <v>77</v>
      </c>
      <c r="E27" s="10" t="s">
        <v>995</v>
      </c>
      <c r="F27" s="10" t="s">
        <v>77</v>
      </c>
      <c r="G27" s="10" t="s">
        <v>159</v>
      </c>
      <c r="H27" s="10" t="s">
        <v>75</v>
      </c>
      <c r="I27" s="10" t="s">
        <v>75</v>
      </c>
      <c r="J27" s="10" t="s">
        <v>1054</v>
      </c>
      <c r="K27" s="10" t="s">
        <v>1055</v>
      </c>
      <c r="L27" s="10" t="s">
        <v>1056</v>
      </c>
      <c r="M27" s="11">
        <f t="shared" si="0"/>
        <v>0</v>
      </c>
    </row>
    <row r="28" spans="1:13" ht="15" customHeight="1" x14ac:dyDescent="0.2">
      <c r="A28" s="8" t="s">
        <v>333</v>
      </c>
      <c r="B28" s="9" t="s">
        <v>334</v>
      </c>
      <c r="C28" s="10" t="s">
        <v>1057</v>
      </c>
      <c r="D28" s="10">
        <v>12</v>
      </c>
      <c r="E28" s="10" t="s">
        <v>75</v>
      </c>
      <c r="F28" s="10" t="s">
        <v>77</v>
      </c>
      <c r="G28" s="10" t="s">
        <v>159</v>
      </c>
      <c r="H28" s="10" t="s">
        <v>75</v>
      </c>
      <c r="I28" s="10" t="s">
        <v>159</v>
      </c>
      <c r="J28" s="10" t="s">
        <v>1058</v>
      </c>
      <c r="K28" s="10" t="s">
        <v>1059</v>
      </c>
      <c r="L28" s="10" t="s">
        <v>1060</v>
      </c>
      <c r="M28" s="11">
        <f t="shared" si="0"/>
        <v>0</v>
      </c>
    </row>
    <row r="29" spans="1:13" ht="15" customHeight="1" x14ac:dyDescent="0.2">
      <c r="A29" s="8" t="s">
        <v>343</v>
      </c>
      <c r="B29" s="9" t="s">
        <v>344</v>
      </c>
      <c r="C29" s="10" t="s">
        <v>77</v>
      </c>
      <c r="D29" s="10" t="s">
        <v>77</v>
      </c>
      <c r="E29" s="10" t="s">
        <v>995</v>
      </c>
      <c r="F29" s="10" t="s">
        <v>77</v>
      </c>
      <c r="G29" s="10" t="s">
        <v>159</v>
      </c>
      <c r="H29" s="10" t="s">
        <v>75</v>
      </c>
      <c r="I29" s="10" t="s">
        <v>159</v>
      </c>
      <c r="J29" s="10" t="s">
        <v>1016</v>
      </c>
      <c r="K29" s="10" t="s">
        <v>1061</v>
      </c>
      <c r="L29" s="10" t="s">
        <v>1006</v>
      </c>
      <c r="M29" s="11">
        <f t="shared" si="0"/>
        <v>0</v>
      </c>
    </row>
    <row r="30" spans="1:13" ht="15" customHeight="1" x14ac:dyDescent="0.2">
      <c r="A30" s="8" t="s">
        <v>352</v>
      </c>
      <c r="B30" s="9" t="s">
        <v>353</v>
      </c>
      <c r="C30" s="10" t="s">
        <v>77</v>
      </c>
      <c r="D30" s="10" t="s">
        <v>77</v>
      </c>
      <c r="E30" s="10" t="s">
        <v>995</v>
      </c>
      <c r="F30" s="10" t="s">
        <v>77</v>
      </c>
      <c r="G30" s="10" t="s">
        <v>159</v>
      </c>
      <c r="H30" s="10" t="s">
        <v>75</v>
      </c>
      <c r="I30" s="10" t="s">
        <v>159</v>
      </c>
      <c r="J30" s="10" t="s">
        <v>1016</v>
      </c>
      <c r="K30" s="10" t="s">
        <v>1062</v>
      </c>
      <c r="L30" s="10" t="s">
        <v>1006</v>
      </c>
      <c r="M30" s="11">
        <f t="shared" si="0"/>
        <v>0</v>
      </c>
    </row>
    <row r="31" spans="1:13" ht="23.25" customHeight="1" x14ac:dyDescent="0.2">
      <c r="A31" s="8" t="s">
        <v>362</v>
      </c>
      <c r="B31" s="9" t="s">
        <v>363</v>
      </c>
      <c r="C31" s="10" t="s">
        <v>77</v>
      </c>
      <c r="D31" s="10" t="s">
        <v>77</v>
      </c>
      <c r="E31" s="10" t="s">
        <v>995</v>
      </c>
      <c r="F31" s="10" t="s">
        <v>77</v>
      </c>
      <c r="G31" s="10" t="s">
        <v>159</v>
      </c>
      <c r="H31" s="10" t="s">
        <v>75</v>
      </c>
      <c r="I31" s="10" t="s">
        <v>159</v>
      </c>
      <c r="J31" s="10" t="s">
        <v>1063</v>
      </c>
      <c r="K31" s="10" t="s">
        <v>1064</v>
      </c>
      <c r="L31" s="10" t="s">
        <v>1065</v>
      </c>
      <c r="M31" s="11">
        <f t="shared" si="0"/>
        <v>0</v>
      </c>
    </row>
    <row r="32" spans="1:13" ht="15" customHeight="1" x14ac:dyDescent="0.2">
      <c r="A32" s="8" t="s">
        <v>371</v>
      </c>
      <c r="B32" s="9" t="s">
        <v>372</v>
      </c>
      <c r="C32" s="10" t="s">
        <v>77</v>
      </c>
      <c r="D32" s="10" t="s">
        <v>77</v>
      </c>
      <c r="E32" s="10" t="s">
        <v>995</v>
      </c>
      <c r="F32" s="10" t="s">
        <v>77</v>
      </c>
      <c r="G32" s="10" t="s">
        <v>159</v>
      </c>
      <c r="H32" s="10" t="s">
        <v>75</v>
      </c>
      <c r="I32" s="10" t="s">
        <v>75</v>
      </c>
      <c r="J32" s="10" t="s">
        <v>1066</v>
      </c>
      <c r="K32" s="10" t="s">
        <v>1067</v>
      </c>
      <c r="L32" s="10" t="s">
        <v>1068</v>
      </c>
      <c r="M32" s="11">
        <f t="shared" si="0"/>
        <v>0</v>
      </c>
    </row>
    <row r="33" spans="1:13" ht="15" customHeight="1" x14ac:dyDescent="0.2">
      <c r="A33" s="8" t="s">
        <v>381</v>
      </c>
      <c r="B33" s="9" t="s">
        <v>382</v>
      </c>
      <c r="C33" s="10" t="s">
        <v>77</v>
      </c>
      <c r="D33" s="10" t="s">
        <v>77</v>
      </c>
      <c r="E33" s="10" t="s">
        <v>995</v>
      </c>
      <c r="F33" s="10" t="s">
        <v>77</v>
      </c>
      <c r="G33" s="10" t="s">
        <v>159</v>
      </c>
      <c r="H33" s="10" t="s">
        <v>75</v>
      </c>
      <c r="I33" s="10" t="s">
        <v>159</v>
      </c>
      <c r="J33" s="10" t="s">
        <v>1069</v>
      </c>
      <c r="K33" s="10" t="s">
        <v>1070</v>
      </c>
      <c r="L33" s="10" t="s">
        <v>1006</v>
      </c>
      <c r="M33" s="11">
        <f t="shared" si="0"/>
        <v>0</v>
      </c>
    </row>
    <row r="34" spans="1:13" ht="15" customHeight="1" x14ac:dyDescent="0.2">
      <c r="A34" s="8" t="s">
        <v>390</v>
      </c>
      <c r="B34" s="9" t="s">
        <v>391</v>
      </c>
      <c r="C34" s="10" t="s">
        <v>77</v>
      </c>
      <c r="D34" s="10" t="s">
        <v>77</v>
      </c>
      <c r="E34" s="10" t="s">
        <v>995</v>
      </c>
      <c r="F34" s="10" t="s">
        <v>77</v>
      </c>
      <c r="G34" s="10" t="s">
        <v>159</v>
      </c>
      <c r="H34" s="10" t="s">
        <v>75</v>
      </c>
      <c r="I34" s="10" t="s">
        <v>75</v>
      </c>
      <c r="J34" s="10" t="s">
        <v>1071</v>
      </c>
      <c r="K34" s="10" t="s">
        <v>1072</v>
      </c>
      <c r="L34" s="10" t="s">
        <v>1073</v>
      </c>
      <c r="M34" s="11">
        <f t="shared" si="0"/>
        <v>0</v>
      </c>
    </row>
    <row r="35" spans="1:13" ht="15" customHeight="1" x14ac:dyDescent="0.2">
      <c r="A35" s="8" t="s">
        <v>399</v>
      </c>
      <c r="B35" s="9" t="s">
        <v>400</v>
      </c>
      <c r="C35" s="10" t="s">
        <v>77</v>
      </c>
      <c r="D35" s="10" t="s">
        <v>77</v>
      </c>
      <c r="E35" s="10" t="s">
        <v>995</v>
      </c>
      <c r="F35" s="10" t="s">
        <v>77</v>
      </c>
      <c r="G35" s="10" t="s">
        <v>159</v>
      </c>
      <c r="H35" s="10" t="s">
        <v>75</v>
      </c>
      <c r="I35" s="10" t="s">
        <v>75</v>
      </c>
      <c r="J35" s="10" t="s">
        <v>1016</v>
      </c>
      <c r="K35" s="10" t="s">
        <v>1074</v>
      </c>
      <c r="L35" s="10" t="s">
        <v>1075</v>
      </c>
      <c r="M35" s="11">
        <f t="shared" si="0"/>
        <v>0</v>
      </c>
    </row>
    <row r="36" spans="1:13" ht="15" customHeight="1" x14ac:dyDescent="0.2">
      <c r="A36" s="8" t="s">
        <v>407</v>
      </c>
      <c r="B36" s="9" t="s">
        <v>408</v>
      </c>
      <c r="C36" s="10" t="s">
        <v>77</v>
      </c>
      <c r="D36" s="10" t="s">
        <v>77</v>
      </c>
      <c r="E36" s="10" t="s">
        <v>995</v>
      </c>
      <c r="F36" s="10">
        <v>9</v>
      </c>
      <c r="G36" s="10" t="s">
        <v>159</v>
      </c>
      <c r="H36" s="10" t="s">
        <v>75</v>
      </c>
      <c r="I36" s="10" t="s">
        <v>75</v>
      </c>
      <c r="J36" s="10" t="s">
        <v>1016</v>
      </c>
      <c r="K36" s="10" t="s">
        <v>1076</v>
      </c>
      <c r="L36" s="10" t="s">
        <v>1077</v>
      </c>
      <c r="M36" s="11">
        <f t="shared" si="0"/>
        <v>0</v>
      </c>
    </row>
    <row r="37" spans="1:13" ht="15" customHeight="1" x14ac:dyDescent="0.2">
      <c r="A37" s="8" t="s">
        <v>416</v>
      </c>
      <c r="B37" s="9" t="s">
        <v>417</v>
      </c>
      <c r="C37" s="10" t="s">
        <v>77</v>
      </c>
      <c r="D37" s="10" t="s">
        <v>77</v>
      </c>
      <c r="E37" s="10" t="s">
        <v>995</v>
      </c>
      <c r="F37" s="10" t="s">
        <v>77</v>
      </c>
      <c r="G37" s="10" t="s">
        <v>159</v>
      </c>
      <c r="H37" s="10" t="s">
        <v>75</v>
      </c>
      <c r="I37" s="10" t="s">
        <v>159</v>
      </c>
      <c r="J37" s="10" t="s">
        <v>1016</v>
      </c>
      <c r="K37" s="10" t="s">
        <v>1078</v>
      </c>
      <c r="L37" s="10" t="s">
        <v>1006</v>
      </c>
      <c r="M37" s="11">
        <f t="shared" si="0"/>
        <v>0</v>
      </c>
    </row>
    <row r="38" spans="1:13" ht="135.75" customHeight="1" x14ac:dyDescent="0.2">
      <c r="A38" s="8" t="s">
        <v>426</v>
      </c>
      <c r="B38" s="9" t="s">
        <v>427</v>
      </c>
      <c r="C38" s="10" t="s">
        <v>77</v>
      </c>
      <c r="D38" s="10" t="s">
        <v>77</v>
      </c>
      <c r="E38" s="10" t="s">
        <v>995</v>
      </c>
      <c r="F38" s="10" t="s">
        <v>77</v>
      </c>
      <c r="G38" s="10" t="s">
        <v>159</v>
      </c>
      <c r="H38" s="10" t="s">
        <v>75</v>
      </c>
      <c r="I38" s="10" t="s">
        <v>159</v>
      </c>
      <c r="J38" s="10" t="s">
        <v>1016</v>
      </c>
      <c r="K38" s="10" t="s">
        <v>1079</v>
      </c>
      <c r="L38" s="10" t="s">
        <v>1080</v>
      </c>
      <c r="M38" s="11">
        <f t="shared" si="0"/>
        <v>0</v>
      </c>
    </row>
    <row r="39" spans="1:13" ht="34.5" customHeight="1" x14ac:dyDescent="0.2">
      <c r="A39" s="8" t="s">
        <v>436</v>
      </c>
      <c r="B39" s="9" t="s">
        <v>437</v>
      </c>
      <c r="C39" s="10" t="s">
        <v>77</v>
      </c>
      <c r="D39" s="10" t="s">
        <v>77</v>
      </c>
      <c r="E39" s="10" t="s">
        <v>995</v>
      </c>
      <c r="F39" s="10" t="s">
        <v>77</v>
      </c>
      <c r="G39" s="10" t="s">
        <v>159</v>
      </c>
      <c r="H39" s="10" t="s">
        <v>75</v>
      </c>
      <c r="I39" s="10" t="s">
        <v>159</v>
      </c>
      <c r="J39" s="10" t="s">
        <v>1016</v>
      </c>
      <c r="K39" s="10" t="s">
        <v>1081</v>
      </c>
      <c r="L39" s="10" t="s">
        <v>1006</v>
      </c>
      <c r="M39" s="11">
        <f t="shared" si="0"/>
        <v>0</v>
      </c>
    </row>
  </sheetData>
  <dataValidations count="2">
    <dataValidation type="list" allowBlank="1" errorTitle="Invalid value" error="Choose a value from the list." sqref="E2:E39" xr:uid="{00000000-0002-0000-0600-000000000000}">
      <formula1>"Published,Partial,Quote only,To review"</formula1>
      <formula2>0</formula2>
    </dataValidation>
    <dataValidation type="list" allowBlank="1" errorTitle="Invalid value" error="Choose a value from the list." sqref="G2:I39" xr:uid="{00000000-0002-0000-0600-000001000000}">
      <formula1>"Proven,Partial,Partner,Not found,Not applicable,To review"</formula1>
      <formula2>0</formula2>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22" width="20" customWidth="1"/>
    <col min="23" max="23" width="22" customWidth="1"/>
    <col min="24" max="24" width="30" customWidth="1"/>
    <col min="25" max="25" width="20" customWidth="1"/>
  </cols>
  <sheetData>
    <row r="1" spans="1:25" ht="42" customHeight="1" x14ac:dyDescent="0.2">
      <c r="A1" s="7" t="s">
        <v>47</v>
      </c>
      <c r="B1" s="7" t="s">
        <v>48</v>
      </c>
      <c r="C1" s="7" t="s">
        <v>1082</v>
      </c>
      <c r="D1" s="7" t="s">
        <v>1083</v>
      </c>
      <c r="E1" s="7" t="s">
        <v>1084</v>
      </c>
      <c r="F1" s="7" t="s">
        <v>1085</v>
      </c>
      <c r="G1" s="7" t="s">
        <v>1086</v>
      </c>
      <c r="H1" s="7" t="s">
        <v>1087</v>
      </c>
      <c r="I1" s="7" t="s">
        <v>1088</v>
      </c>
      <c r="J1" s="7" t="s">
        <v>1089</v>
      </c>
      <c r="K1" s="7" t="s">
        <v>1090</v>
      </c>
      <c r="L1" s="7" t="s">
        <v>1091</v>
      </c>
      <c r="M1" s="7" t="s">
        <v>1092</v>
      </c>
      <c r="N1" s="7" t="s">
        <v>1093</v>
      </c>
      <c r="O1" s="7" t="s">
        <v>1094</v>
      </c>
      <c r="P1" s="7" t="s">
        <v>1095</v>
      </c>
      <c r="Q1" s="7" t="s">
        <v>1096</v>
      </c>
      <c r="R1" s="7" t="s">
        <v>1097</v>
      </c>
      <c r="S1" s="7" t="s">
        <v>1098</v>
      </c>
      <c r="T1" s="7" t="s">
        <v>1099</v>
      </c>
      <c r="U1" s="7" t="s">
        <v>1100</v>
      </c>
      <c r="V1" s="7" t="s">
        <v>1101</v>
      </c>
      <c r="W1" s="7" t="s">
        <v>62</v>
      </c>
      <c r="X1" s="7" t="s">
        <v>63</v>
      </c>
      <c r="Y1" s="7" t="s">
        <v>64</v>
      </c>
    </row>
    <row r="2" spans="1:25" ht="23.25" customHeight="1" x14ac:dyDescent="0.2">
      <c r="A2" s="8" t="s">
        <v>65</v>
      </c>
      <c r="B2" s="9" t="s">
        <v>66</v>
      </c>
      <c r="C2" s="10" t="s">
        <v>75</v>
      </c>
      <c r="D2" s="10" t="s">
        <v>1102</v>
      </c>
      <c r="E2" s="10" t="s">
        <v>75</v>
      </c>
      <c r="F2" s="10" t="s">
        <v>1102</v>
      </c>
      <c r="G2" s="10" t="s">
        <v>75</v>
      </c>
      <c r="H2" s="10" t="s">
        <v>1102</v>
      </c>
      <c r="I2" s="10" t="s">
        <v>75</v>
      </c>
      <c r="J2" s="10" t="s">
        <v>1103</v>
      </c>
      <c r="K2" s="10" t="s">
        <v>159</v>
      </c>
      <c r="L2" s="10" t="s">
        <v>1103</v>
      </c>
      <c r="M2" s="10" t="s">
        <v>159</v>
      </c>
      <c r="N2" s="10" t="s">
        <v>1103</v>
      </c>
      <c r="O2" s="10" t="s">
        <v>159</v>
      </c>
      <c r="P2" s="10" t="s">
        <v>1103</v>
      </c>
      <c r="Q2" s="10" t="s">
        <v>75</v>
      </c>
      <c r="R2" s="10" t="s">
        <v>1102</v>
      </c>
      <c r="S2" s="10" t="s">
        <v>159</v>
      </c>
      <c r="T2" s="10" t="s">
        <v>1103</v>
      </c>
      <c r="U2" s="10" t="s">
        <v>159</v>
      </c>
      <c r="V2" s="10" t="s">
        <v>1103</v>
      </c>
      <c r="W2" s="10" t="s">
        <v>1104</v>
      </c>
      <c r="X2" s="10" t="s">
        <v>1105</v>
      </c>
      <c r="Y2" s="11">
        <f t="shared" ref="Y2:Y39" si="0">COUNTIF(C2:X2,"To review")</f>
        <v>0</v>
      </c>
    </row>
    <row r="3" spans="1:25" ht="15" customHeight="1" x14ac:dyDescent="0.2">
      <c r="A3" s="8" t="s">
        <v>81</v>
      </c>
      <c r="B3" s="9" t="s">
        <v>82</v>
      </c>
      <c r="C3" s="10" t="s">
        <v>75</v>
      </c>
      <c r="D3" s="10" t="s">
        <v>1102</v>
      </c>
      <c r="E3" s="10" t="s">
        <v>159</v>
      </c>
      <c r="F3" s="10" t="s">
        <v>1103</v>
      </c>
      <c r="G3" s="10" t="s">
        <v>159</v>
      </c>
      <c r="H3" s="10" t="s">
        <v>1103</v>
      </c>
      <c r="I3" s="10" t="s">
        <v>159</v>
      </c>
      <c r="J3" s="10" t="s">
        <v>1103</v>
      </c>
      <c r="K3" s="10" t="s">
        <v>159</v>
      </c>
      <c r="L3" s="10" t="s">
        <v>1103</v>
      </c>
      <c r="M3" s="10" t="s">
        <v>75</v>
      </c>
      <c r="N3" s="10" t="s">
        <v>1102</v>
      </c>
      <c r="O3" s="10" t="s">
        <v>159</v>
      </c>
      <c r="P3" s="10" t="s">
        <v>1103</v>
      </c>
      <c r="Q3" s="10" t="s">
        <v>159</v>
      </c>
      <c r="R3" s="10" t="s">
        <v>1103</v>
      </c>
      <c r="S3" s="10" t="s">
        <v>159</v>
      </c>
      <c r="T3" s="10" t="s">
        <v>1103</v>
      </c>
      <c r="U3" s="10" t="s">
        <v>159</v>
      </c>
      <c r="V3" s="10" t="s">
        <v>1103</v>
      </c>
      <c r="W3" s="10" t="s">
        <v>1106</v>
      </c>
      <c r="X3" s="10" t="s">
        <v>1107</v>
      </c>
      <c r="Y3" s="11">
        <f t="shared" si="0"/>
        <v>0</v>
      </c>
    </row>
    <row r="4" spans="1:25" ht="15" customHeight="1" x14ac:dyDescent="0.2">
      <c r="A4" s="8" t="s">
        <v>92</v>
      </c>
      <c r="B4" s="9" t="s">
        <v>93</v>
      </c>
      <c r="C4" s="10" t="s">
        <v>159</v>
      </c>
      <c r="D4" s="10" t="s">
        <v>1103</v>
      </c>
      <c r="E4" s="10" t="s">
        <v>159</v>
      </c>
      <c r="F4" s="10" t="s">
        <v>1103</v>
      </c>
      <c r="G4" s="10" t="s">
        <v>159</v>
      </c>
      <c r="H4" s="10" t="s">
        <v>1103</v>
      </c>
      <c r="I4" s="10" t="s">
        <v>159</v>
      </c>
      <c r="J4" s="10" t="s">
        <v>1103</v>
      </c>
      <c r="K4" s="10" t="s">
        <v>159</v>
      </c>
      <c r="L4" s="10" t="s">
        <v>1103</v>
      </c>
      <c r="M4" s="10" t="s">
        <v>159</v>
      </c>
      <c r="N4" s="10" t="s">
        <v>1103</v>
      </c>
      <c r="O4" s="10" t="s">
        <v>159</v>
      </c>
      <c r="P4" s="10" t="s">
        <v>1103</v>
      </c>
      <c r="Q4" s="10" t="s">
        <v>159</v>
      </c>
      <c r="R4" s="10" t="s">
        <v>1103</v>
      </c>
      <c r="S4" s="10" t="s">
        <v>159</v>
      </c>
      <c r="T4" s="10" t="s">
        <v>1103</v>
      </c>
      <c r="U4" s="10" t="s">
        <v>159</v>
      </c>
      <c r="V4" s="10" t="s">
        <v>1103</v>
      </c>
      <c r="W4" s="10" t="s">
        <v>836</v>
      </c>
      <c r="X4" s="10"/>
      <c r="Y4" s="11">
        <f t="shared" si="0"/>
        <v>0</v>
      </c>
    </row>
    <row r="5" spans="1:25" ht="15" customHeight="1" x14ac:dyDescent="0.2">
      <c r="A5" s="8" t="s">
        <v>102</v>
      </c>
      <c r="B5" s="9" t="s">
        <v>103</v>
      </c>
      <c r="C5" s="10" t="s">
        <v>159</v>
      </c>
      <c r="D5" s="10" t="s">
        <v>1103</v>
      </c>
      <c r="E5" s="10" t="s">
        <v>159</v>
      </c>
      <c r="F5" s="10" t="s">
        <v>1103</v>
      </c>
      <c r="G5" s="10" t="s">
        <v>159</v>
      </c>
      <c r="H5" s="10" t="s">
        <v>1103</v>
      </c>
      <c r="I5" s="10" t="s">
        <v>159</v>
      </c>
      <c r="J5" s="10" t="s">
        <v>1103</v>
      </c>
      <c r="K5" s="10" t="s">
        <v>159</v>
      </c>
      <c r="L5" s="10" t="s">
        <v>1103</v>
      </c>
      <c r="M5" s="10" t="s">
        <v>159</v>
      </c>
      <c r="N5" s="10" t="s">
        <v>1103</v>
      </c>
      <c r="O5" s="10" t="s">
        <v>159</v>
      </c>
      <c r="P5" s="10" t="s">
        <v>1103</v>
      </c>
      <c r="Q5" s="10" t="s">
        <v>159</v>
      </c>
      <c r="R5" s="10" t="s">
        <v>1103</v>
      </c>
      <c r="S5" s="10" t="s">
        <v>159</v>
      </c>
      <c r="T5" s="10" t="s">
        <v>1103</v>
      </c>
      <c r="U5" s="10" t="s">
        <v>159</v>
      </c>
      <c r="V5" s="10" t="s">
        <v>1103</v>
      </c>
      <c r="W5" s="10" t="s">
        <v>1108</v>
      </c>
      <c r="X5" s="10"/>
      <c r="Y5" s="11">
        <f t="shared" si="0"/>
        <v>0</v>
      </c>
    </row>
    <row r="6" spans="1:25" ht="15" customHeight="1" x14ac:dyDescent="0.2">
      <c r="A6" s="8" t="s">
        <v>111</v>
      </c>
      <c r="B6" s="9" t="s">
        <v>112</v>
      </c>
      <c r="C6" s="10" t="s">
        <v>159</v>
      </c>
      <c r="D6" s="10" t="s">
        <v>1103</v>
      </c>
      <c r="E6" s="10" t="s">
        <v>159</v>
      </c>
      <c r="F6" s="10" t="s">
        <v>1103</v>
      </c>
      <c r="G6" s="10" t="s">
        <v>159</v>
      </c>
      <c r="H6" s="10" t="s">
        <v>1103</v>
      </c>
      <c r="I6" s="10" t="s">
        <v>159</v>
      </c>
      <c r="J6" s="10" t="s">
        <v>1103</v>
      </c>
      <c r="K6" s="10" t="s">
        <v>159</v>
      </c>
      <c r="L6" s="10" t="s">
        <v>1103</v>
      </c>
      <c r="M6" s="10" t="s">
        <v>159</v>
      </c>
      <c r="N6" s="10" t="s">
        <v>1103</v>
      </c>
      <c r="O6" s="10" t="s">
        <v>75</v>
      </c>
      <c r="P6" s="10" t="s">
        <v>1102</v>
      </c>
      <c r="Q6" s="10" t="s">
        <v>159</v>
      </c>
      <c r="R6" s="10" t="s">
        <v>1103</v>
      </c>
      <c r="S6" s="10" t="s">
        <v>75</v>
      </c>
      <c r="T6" s="10" t="s">
        <v>1102</v>
      </c>
      <c r="U6" s="10" t="s">
        <v>76</v>
      </c>
      <c r="V6" s="10" t="s">
        <v>1102</v>
      </c>
      <c r="W6" s="10" t="s">
        <v>1109</v>
      </c>
      <c r="X6" s="10" t="s">
        <v>1110</v>
      </c>
      <c r="Y6" s="11">
        <f t="shared" si="0"/>
        <v>0</v>
      </c>
    </row>
    <row r="7" spans="1:25" ht="15" customHeight="1" x14ac:dyDescent="0.2">
      <c r="A7" s="8" t="s">
        <v>121</v>
      </c>
      <c r="B7" s="9" t="s">
        <v>122</v>
      </c>
      <c r="C7" s="10" t="s">
        <v>159</v>
      </c>
      <c r="D7" s="10" t="s">
        <v>1103</v>
      </c>
      <c r="E7" s="10" t="s">
        <v>159</v>
      </c>
      <c r="F7" s="10" t="s">
        <v>1103</v>
      </c>
      <c r="G7" s="10" t="s">
        <v>159</v>
      </c>
      <c r="H7" s="10" t="s">
        <v>1103</v>
      </c>
      <c r="I7" s="10" t="s">
        <v>159</v>
      </c>
      <c r="J7" s="10" t="s">
        <v>1103</v>
      </c>
      <c r="K7" s="10" t="s">
        <v>159</v>
      </c>
      <c r="L7" s="10" t="s">
        <v>1103</v>
      </c>
      <c r="M7" s="10" t="s">
        <v>159</v>
      </c>
      <c r="N7" s="10" t="s">
        <v>1103</v>
      </c>
      <c r="O7" s="10" t="s">
        <v>159</v>
      </c>
      <c r="P7" s="10" t="s">
        <v>1103</v>
      </c>
      <c r="Q7" s="10" t="s">
        <v>159</v>
      </c>
      <c r="R7" s="10" t="s">
        <v>1103</v>
      </c>
      <c r="S7" s="10" t="s">
        <v>159</v>
      </c>
      <c r="T7" s="10" t="s">
        <v>1103</v>
      </c>
      <c r="U7" s="10" t="s">
        <v>159</v>
      </c>
      <c r="V7" s="10" t="s">
        <v>1103</v>
      </c>
      <c r="W7" s="10" t="s">
        <v>836</v>
      </c>
      <c r="X7" s="10"/>
      <c r="Y7" s="11">
        <f t="shared" si="0"/>
        <v>0</v>
      </c>
    </row>
    <row r="8" spans="1:25" ht="15" customHeight="1" x14ac:dyDescent="0.2">
      <c r="A8" s="8" t="s">
        <v>131</v>
      </c>
      <c r="B8" s="9" t="s">
        <v>132</v>
      </c>
      <c r="C8" s="10" t="s">
        <v>159</v>
      </c>
      <c r="D8" s="10" t="s">
        <v>1103</v>
      </c>
      <c r="E8" s="10" t="s">
        <v>159</v>
      </c>
      <c r="F8" s="10" t="s">
        <v>1103</v>
      </c>
      <c r="G8" s="10" t="s">
        <v>159</v>
      </c>
      <c r="H8" s="10" t="s">
        <v>1103</v>
      </c>
      <c r="I8" s="10" t="s">
        <v>159</v>
      </c>
      <c r="J8" s="10" t="s">
        <v>1103</v>
      </c>
      <c r="K8" s="10" t="s">
        <v>159</v>
      </c>
      <c r="L8" s="10" t="s">
        <v>1103</v>
      </c>
      <c r="M8" s="10" t="s">
        <v>159</v>
      </c>
      <c r="N8" s="10" t="s">
        <v>1103</v>
      </c>
      <c r="O8" s="10" t="s">
        <v>159</v>
      </c>
      <c r="P8" s="10" t="s">
        <v>1103</v>
      </c>
      <c r="Q8" s="10" t="s">
        <v>159</v>
      </c>
      <c r="R8" s="10" t="s">
        <v>1103</v>
      </c>
      <c r="S8" s="10" t="s">
        <v>159</v>
      </c>
      <c r="T8" s="10" t="s">
        <v>1103</v>
      </c>
      <c r="U8" s="10" t="s">
        <v>159</v>
      </c>
      <c r="V8" s="10" t="s">
        <v>1103</v>
      </c>
      <c r="W8" s="10" t="s">
        <v>1111</v>
      </c>
      <c r="X8" s="10"/>
      <c r="Y8" s="11">
        <f t="shared" si="0"/>
        <v>0</v>
      </c>
    </row>
    <row r="9" spans="1:25" ht="15" customHeight="1" x14ac:dyDescent="0.2">
      <c r="A9" s="8" t="s">
        <v>142</v>
      </c>
      <c r="B9" s="9" t="s">
        <v>143</v>
      </c>
      <c r="C9" s="10" t="s">
        <v>159</v>
      </c>
      <c r="D9" s="10" t="s">
        <v>1103</v>
      </c>
      <c r="E9" s="10" t="s">
        <v>159</v>
      </c>
      <c r="F9" s="10" t="s">
        <v>1103</v>
      </c>
      <c r="G9" s="10" t="s">
        <v>75</v>
      </c>
      <c r="H9" s="10" t="s">
        <v>1102</v>
      </c>
      <c r="I9" s="10" t="s">
        <v>75</v>
      </c>
      <c r="J9" s="10" t="s">
        <v>1102</v>
      </c>
      <c r="K9" s="10" t="s">
        <v>159</v>
      </c>
      <c r="L9" s="10" t="s">
        <v>1103</v>
      </c>
      <c r="M9" s="10" t="s">
        <v>159</v>
      </c>
      <c r="N9" s="10" t="s">
        <v>1103</v>
      </c>
      <c r="O9" s="10" t="s">
        <v>159</v>
      </c>
      <c r="P9" s="10" t="s">
        <v>1103</v>
      </c>
      <c r="Q9" s="10" t="s">
        <v>159</v>
      </c>
      <c r="R9" s="10" t="s">
        <v>1103</v>
      </c>
      <c r="S9" s="10" t="s">
        <v>159</v>
      </c>
      <c r="T9" s="10" t="s">
        <v>1103</v>
      </c>
      <c r="U9" s="10" t="s">
        <v>159</v>
      </c>
      <c r="V9" s="10" t="s">
        <v>1103</v>
      </c>
      <c r="W9" s="10" t="s">
        <v>1112</v>
      </c>
      <c r="X9" s="10" t="s">
        <v>1113</v>
      </c>
      <c r="Y9" s="11">
        <f t="shared" si="0"/>
        <v>0</v>
      </c>
    </row>
    <row r="10" spans="1:25" ht="15" customHeight="1" x14ac:dyDescent="0.2">
      <c r="A10" s="8" t="s">
        <v>152</v>
      </c>
      <c r="B10" s="9" t="s">
        <v>153</v>
      </c>
      <c r="C10" s="10" t="s">
        <v>75</v>
      </c>
      <c r="D10" s="10" t="s">
        <v>1103</v>
      </c>
      <c r="E10" s="10" t="s">
        <v>75</v>
      </c>
      <c r="F10" s="10" t="s">
        <v>1102</v>
      </c>
      <c r="G10" s="10" t="s">
        <v>75</v>
      </c>
      <c r="H10" s="10" t="s">
        <v>1102</v>
      </c>
      <c r="I10" s="10" t="s">
        <v>159</v>
      </c>
      <c r="J10" s="10" t="s">
        <v>1103</v>
      </c>
      <c r="K10" s="10" t="s">
        <v>159</v>
      </c>
      <c r="L10" s="10" t="s">
        <v>1103</v>
      </c>
      <c r="M10" s="10" t="s">
        <v>75</v>
      </c>
      <c r="N10" s="10" t="s">
        <v>1102</v>
      </c>
      <c r="O10" s="10" t="s">
        <v>75</v>
      </c>
      <c r="P10" s="10" t="s">
        <v>1102</v>
      </c>
      <c r="Q10" s="10" t="s">
        <v>76</v>
      </c>
      <c r="R10" s="10" t="s">
        <v>1102</v>
      </c>
      <c r="S10" s="10" t="s">
        <v>75</v>
      </c>
      <c r="T10" s="10" t="s">
        <v>1102</v>
      </c>
      <c r="U10" s="10" t="s">
        <v>159</v>
      </c>
      <c r="V10" s="10" t="s">
        <v>1103</v>
      </c>
      <c r="W10" s="10" t="s">
        <v>1114</v>
      </c>
      <c r="X10" s="10" t="s">
        <v>1115</v>
      </c>
      <c r="Y10" s="11">
        <f t="shared" si="0"/>
        <v>0</v>
      </c>
    </row>
    <row r="11" spans="1:25" ht="15" customHeight="1" x14ac:dyDescent="0.2">
      <c r="A11" s="8" t="s">
        <v>162</v>
      </c>
      <c r="B11" s="9" t="s">
        <v>163</v>
      </c>
      <c r="C11" s="10" t="s">
        <v>159</v>
      </c>
      <c r="D11" s="10" t="s">
        <v>1103</v>
      </c>
      <c r="E11" s="10" t="s">
        <v>159</v>
      </c>
      <c r="F11" s="10" t="s">
        <v>1103</v>
      </c>
      <c r="G11" s="10" t="s">
        <v>159</v>
      </c>
      <c r="H11" s="10" t="s">
        <v>1103</v>
      </c>
      <c r="I11" s="10" t="s">
        <v>159</v>
      </c>
      <c r="J11" s="10" t="s">
        <v>1103</v>
      </c>
      <c r="K11" s="10" t="s">
        <v>159</v>
      </c>
      <c r="L11" s="10" t="s">
        <v>1103</v>
      </c>
      <c r="M11" s="10" t="s">
        <v>75</v>
      </c>
      <c r="N11" s="10" t="s">
        <v>1102</v>
      </c>
      <c r="O11" s="10" t="s">
        <v>159</v>
      </c>
      <c r="P11" s="10" t="s">
        <v>1103</v>
      </c>
      <c r="Q11" s="10" t="s">
        <v>159</v>
      </c>
      <c r="R11" s="10" t="s">
        <v>1103</v>
      </c>
      <c r="S11" s="10" t="s">
        <v>159</v>
      </c>
      <c r="T11" s="10" t="s">
        <v>1103</v>
      </c>
      <c r="U11" s="10" t="s">
        <v>159</v>
      </c>
      <c r="V11" s="10" t="s">
        <v>1103</v>
      </c>
      <c r="W11" s="10" t="s">
        <v>1116</v>
      </c>
      <c r="X11" s="10" t="s">
        <v>1117</v>
      </c>
      <c r="Y11" s="11">
        <f t="shared" si="0"/>
        <v>0</v>
      </c>
    </row>
    <row r="12" spans="1:25" ht="15" customHeight="1" x14ac:dyDescent="0.2">
      <c r="A12" s="8" t="s">
        <v>172</v>
      </c>
      <c r="B12" s="9" t="s">
        <v>173</v>
      </c>
      <c r="C12" s="10" t="s">
        <v>159</v>
      </c>
      <c r="D12" s="10" t="s">
        <v>1103</v>
      </c>
      <c r="E12" s="10" t="s">
        <v>75</v>
      </c>
      <c r="F12" s="10" t="s">
        <v>1102</v>
      </c>
      <c r="G12" s="10" t="s">
        <v>159</v>
      </c>
      <c r="H12" s="10" t="s">
        <v>1103</v>
      </c>
      <c r="I12" s="10" t="s">
        <v>159</v>
      </c>
      <c r="J12" s="10" t="s">
        <v>1103</v>
      </c>
      <c r="K12" s="10" t="s">
        <v>159</v>
      </c>
      <c r="L12" s="10" t="s">
        <v>1103</v>
      </c>
      <c r="M12" s="10" t="s">
        <v>159</v>
      </c>
      <c r="N12" s="10" t="s">
        <v>1103</v>
      </c>
      <c r="O12" s="10" t="s">
        <v>159</v>
      </c>
      <c r="P12" s="10" t="s">
        <v>1103</v>
      </c>
      <c r="Q12" s="10" t="s">
        <v>159</v>
      </c>
      <c r="R12" s="10" t="s">
        <v>1103</v>
      </c>
      <c r="S12" s="10" t="s">
        <v>159</v>
      </c>
      <c r="T12" s="10" t="s">
        <v>1103</v>
      </c>
      <c r="U12" s="10" t="s">
        <v>159</v>
      </c>
      <c r="V12" s="10" t="s">
        <v>1103</v>
      </c>
      <c r="W12" s="10" t="s">
        <v>1118</v>
      </c>
      <c r="X12" s="10" t="s">
        <v>1119</v>
      </c>
      <c r="Y12" s="11">
        <f t="shared" si="0"/>
        <v>0</v>
      </c>
    </row>
    <row r="13" spans="1:25" ht="15" customHeight="1" x14ac:dyDescent="0.2">
      <c r="A13" s="8" t="s">
        <v>182</v>
      </c>
      <c r="B13" s="9" t="s">
        <v>183</v>
      </c>
      <c r="C13" s="10" t="s">
        <v>159</v>
      </c>
      <c r="D13" s="10" t="s">
        <v>1103</v>
      </c>
      <c r="E13" s="10" t="s">
        <v>159</v>
      </c>
      <c r="F13" s="10" t="s">
        <v>1103</v>
      </c>
      <c r="G13" s="10" t="s">
        <v>159</v>
      </c>
      <c r="H13" s="10" t="s">
        <v>1103</v>
      </c>
      <c r="I13" s="10" t="s">
        <v>159</v>
      </c>
      <c r="J13" s="10" t="s">
        <v>1103</v>
      </c>
      <c r="K13" s="10" t="s">
        <v>159</v>
      </c>
      <c r="L13" s="10" t="s">
        <v>1103</v>
      </c>
      <c r="M13" s="10" t="s">
        <v>159</v>
      </c>
      <c r="N13" s="10" t="s">
        <v>1103</v>
      </c>
      <c r="O13" s="10" t="s">
        <v>159</v>
      </c>
      <c r="P13" s="10" t="s">
        <v>1103</v>
      </c>
      <c r="Q13" s="10" t="s">
        <v>159</v>
      </c>
      <c r="R13" s="10" t="s">
        <v>1103</v>
      </c>
      <c r="S13" s="10" t="s">
        <v>159</v>
      </c>
      <c r="T13" s="10" t="s">
        <v>1103</v>
      </c>
      <c r="U13" s="10" t="s">
        <v>159</v>
      </c>
      <c r="V13" s="10" t="s">
        <v>1103</v>
      </c>
      <c r="W13" s="10" t="s">
        <v>836</v>
      </c>
      <c r="X13" s="10"/>
      <c r="Y13" s="11">
        <f t="shared" si="0"/>
        <v>0</v>
      </c>
    </row>
    <row r="14" spans="1:25" ht="15" customHeight="1" x14ac:dyDescent="0.2">
      <c r="A14" s="8" t="s">
        <v>193</v>
      </c>
      <c r="B14" s="9" t="s">
        <v>194</v>
      </c>
      <c r="C14" s="10" t="s">
        <v>159</v>
      </c>
      <c r="D14" s="10" t="s">
        <v>1103</v>
      </c>
      <c r="E14" s="10" t="s">
        <v>159</v>
      </c>
      <c r="F14" s="10" t="s">
        <v>1103</v>
      </c>
      <c r="G14" s="10" t="s">
        <v>159</v>
      </c>
      <c r="H14" s="10" t="s">
        <v>1103</v>
      </c>
      <c r="I14" s="10" t="s">
        <v>159</v>
      </c>
      <c r="J14" s="10" t="s">
        <v>1103</v>
      </c>
      <c r="K14" s="10" t="s">
        <v>159</v>
      </c>
      <c r="L14" s="10" t="s">
        <v>1103</v>
      </c>
      <c r="M14" s="10" t="s">
        <v>159</v>
      </c>
      <c r="N14" s="10" t="s">
        <v>1103</v>
      </c>
      <c r="O14" s="10" t="s">
        <v>159</v>
      </c>
      <c r="P14" s="10" t="s">
        <v>1103</v>
      </c>
      <c r="Q14" s="10" t="s">
        <v>159</v>
      </c>
      <c r="R14" s="10" t="s">
        <v>1103</v>
      </c>
      <c r="S14" s="10" t="s">
        <v>159</v>
      </c>
      <c r="T14" s="10" t="s">
        <v>1103</v>
      </c>
      <c r="U14" s="10" t="s">
        <v>159</v>
      </c>
      <c r="V14" s="10" t="s">
        <v>1103</v>
      </c>
      <c r="W14" s="10" t="s">
        <v>836</v>
      </c>
      <c r="X14" s="10"/>
      <c r="Y14" s="11">
        <f t="shared" si="0"/>
        <v>0</v>
      </c>
    </row>
    <row r="15" spans="1:25" ht="15" customHeight="1" x14ac:dyDescent="0.2">
      <c r="A15" s="8" t="s">
        <v>203</v>
      </c>
      <c r="B15" s="9" t="s">
        <v>204</v>
      </c>
      <c r="C15" s="10" t="s">
        <v>159</v>
      </c>
      <c r="D15" s="10" t="s">
        <v>1103</v>
      </c>
      <c r="E15" s="10" t="s">
        <v>159</v>
      </c>
      <c r="F15" s="10" t="s">
        <v>1103</v>
      </c>
      <c r="G15" s="10" t="s">
        <v>159</v>
      </c>
      <c r="H15" s="10" t="s">
        <v>1103</v>
      </c>
      <c r="I15" s="10" t="s">
        <v>159</v>
      </c>
      <c r="J15" s="10" t="s">
        <v>1103</v>
      </c>
      <c r="K15" s="10" t="s">
        <v>159</v>
      </c>
      <c r="L15" s="10" t="s">
        <v>1103</v>
      </c>
      <c r="M15" s="10" t="s">
        <v>159</v>
      </c>
      <c r="N15" s="10" t="s">
        <v>1103</v>
      </c>
      <c r="O15" s="10" t="s">
        <v>159</v>
      </c>
      <c r="P15" s="10" t="s">
        <v>1103</v>
      </c>
      <c r="Q15" s="10" t="s">
        <v>159</v>
      </c>
      <c r="R15" s="10" t="s">
        <v>1103</v>
      </c>
      <c r="S15" s="10" t="s">
        <v>159</v>
      </c>
      <c r="T15" s="10" t="s">
        <v>1103</v>
      </c>
      <c r="U15" s="10" t="s">
        <v>159</v>
      </c>
      <c r="V15" s="10" t="s">
        <v>1103</v>
      </c>
      <c r="W15" s="10" t="s">
        <v>1120</v>
      </c>
      <c r="X15" s="10"/>
      <c r="Y15" s="11">
        <f t="shared" si="0"/>
        <v>0</v>
      </c>
    </row>
    <row r="16" spans="1:25" ht="15" customHeight="1" x14ac:dyDescent="0.2">
      <c r="A16" s="8" t="s">
        <v>213</v>
      </c>
      <c r="B16" s="9" t="s">
        <v>214</v>
      </c>
      <c r="C16" s="10" t="s">
        <v>159</v>
      </c>
      <c r="D16" s="10" t="s">
        <v>1103</v>
      </c>
      <c r="E16" s="10" t="s">
        <v>159</v>
      </c>
      <c r="F16" s="10" t="s">
        <v>1103</v>
      </c>
      <c r="G16" s="10" t="s">
        <v>159</v>
      </c>
      <c r="H16" s="10" t="s">
        <v>1103</v>
      </c>
      <c r="I16" s="10" t="s">
        <v>159</v>
      </c>
      <c r="J16" s="10" t="s">
        <v>1103</v>
      </c>
      <c r="K16" s="10" t="s">
        <v>159</v>
      </c>
      <c r="L16" s="10" t="s">
        <v>1103</v>
      </c>
      <c r="M16" s="10" t="s">
        <v>159</v>
      </c>
      <c r="N16" s="10" t="s">
        <v>1103</v>
      </c>
      <c r="O16" s="10" t="s">
        <v>159</v>
      </c>
      <c r="P16" s="10" t="s">
        <v>1103</v>
      </c>
      <c r="Q16" s="10" t="s">
        <v>159</v>
      </c>
      <c r="R16" s="10" t="s">
        <v>1103</v>
      </c>
      <c r="S16" s="10" t="s">
        <v>159</v>
      </c>
      <c r="T16" s="10" t="s">
        <v>1103</v>
      </c>
      <c r="U16" s="10" t="s">
        <v>159</v>
      </c>
      <c r="V16" s="10" t="s">
        <v>1103</v>
      </c>
      <c r="W16" s="10" t="s">
        <v>836</v>
      </c>
      <c r="X16" s="10"/>
      <c r="Y16" s="11">
        <f t="shared" si="0"/>
        <v>0</v>
      </c>
    </row>
    <row r="17" spans="1:25" ht="15" customHeight="1" x14ac:dyDescent="0.2">
      <c r="A17" s="8" t="s">
        <v>224</v>
      </c>
      <c r="B17" s="9" t="s">
        <v>225</v>
      </c>
      <c r="C17" s="10" t="s">
        <v>159</v>
      </c>
      <c r="D17" s="10" t="s">
        <v>1103</v>
      </c>
      <c r="E17" s="10" t="s">
        <v>159</v>
      </c>
      <c r="F17" s="10" t="s">
        <v>1103</v>
      </c>
      <c r="G17" s="10" t="s">
        <v>159</v>
      </c>
      <c r="H17" s="10" t="s">
        <v>1103</v>
      </c>
      <c r="I17" s="10" t="s">
        <v>159</v>
      </c>
      <c r="J17" s="10" t="s">
        <v>1103</v>
      </c>
      <c r="K17" s="10" t="s">
        <v>159</v>
      </c>
      <c r="L17" s="10" t="s">
        <v>1103</v>
      </c>
      <c r="M17" s="10" t="s">
        <v>159</v>
      </c>
      <c r="N17" s="10" t="s">
        <v>1103</v>
      </c>
      <c r="O17" s="10" t="s">
        <v>159</v>
      </c>
      <c r="P17" s="10" t="s">
        <v>1103</v>
      </c>
      <c r="Q17" s="10" t="s">
        <v>159</v>
      </c>
      <c r="R17" s="10" t="s">
        <v>1103</v>
      </c>
      <c r="S17" s="10" t="s">
        <v>159</v>
      </c>
      <c r="T17" s="10" t="s">
        <v>1103</v>
      </c>
      <c r="U17" s="10" t="s">
        <v>159</v>
      </c>
      <c r="V17" s="10" t="s">
        <v>1103</v>
      </c>
      <c r="W17" s="10" t="s">
        <v>836</v>
      </c>
      <c r="X17" s="10"/>
      <c r="Y17" s="11">
        <f t="shared" si="0"/>
        <v>0</v>
      </c>
    </row>
    <row r="18" spans="1:25" ht="15" customHeight="1" x14ac:dyDescent="0.2">
      <c r="A18" s="8" t="s">
        <v>233</v>
      </c>
      <c r="B18" s="9" t="s">
        <v>234</v>
      </c>
      <c r="C18" s="10" t="s">
        <v>159</v>
      </c>
      <c r="D18" s="10" t="s">
        <v>1103</v>
      </c>
      <c r="E18" s="10" t="s">
        <v>159</v>
      </c>
      <c r="F18" s="10" t="s">
        <v>1103</v>
      </c>
      <c r="G18" s="10" t="s">
        <v>159</v>
      </c>
      <c r="H18" s="10" t="s">
        <v>1103</v>
      </c>
      <c r="I18" s="10" t="s">
        <v>159</v>
      </c>
      <c r="J18" s="10" t="s">
        <v>1103</v>
      </c>
      <c r="K18" s="10" t="s">
        <v>159</v>
      </c>
      <c r="L18" s="10" t="s">
        <v>1103</v>
      </c>
      <c r="M18" s="10" t="s">
        <v>159</v>
      </c>
      <c r="N18" s="10" t="s">
        <v>1103</v>
      </c>
      <c r="O18" s="10" t="s">
        <v>159</v>
      </c>
      <c r="P18" s="10" t="s">
        <v>1103</v>
      </c>
      <c r="Q18" s="10" t="s">
        <v>159</v>
      </c>
      <c r="R18" s="10" t="s">
        <v>1103</v>
      </c>
      <c r="S18" s="10" t="s">
        <v>159</v>
      </c>
      <c r="T18" s="10" t="s">
        <v>1103</v>
      </c>
      <c r="U18" s="10" t="s">
        <v>159</v>
      </c>
      <c r="V18" s="10" t="s">
        <v>1103</v>
      </c>
      <c r="W18" s="10" t="s">
        <v>836</v>
      </c>
      <c r="X18" s="10"/>
      <c r="Y18" s="11">
        <f t="shared" si="0"/>
        <v>0</v>
      </c>
    </row>
    <row r="19" spans="1:25" ht="15" customHeight="1" x14ac:dyDescent="0.2">
      <c r="A19" s="8" t="s">
        <v>243</v>
      </c>
      <c r="B19" s="9" t="s">
        <v>244</v>
      </c>
      <c r="C19" s="10" t="s">
        <v>159</v>
      </c>
      <c r="D19" s="10" t="s">
        <v>1103</v>
      </c>
      <c r="E19" s="10" t="s">
        <v>159</v>
      </c>
      <c r="F19" s="10" t="s">
        <v>1103</v>
      </c>
      <c r="G19" s="10" t="s">
        <v>159</v>
      </c>
      <c r="H19" s="10" t="s">
        <v>1103</v>
      </c>
      <c r="I19" s="10" t="s">
        <v>159</v>
      </c>
      <c r="J19" s="10" t="s">
        <v>1103</v>
      </c>
      <c r="K19" s="10" t="s">
        <v>159</v>
      </c>
      <c r="L19" s="10" t="s">
        <v>1103</v>
      </c>
      <c r="M19" s="10" t="s">
        <v>159</v>
      </c>
      <c r="N19" s="10" t="s">
        <v>1103</v>
      </c>
      <c r="O19" s="10" t="s">
        <v>159</v>
      </c>
      <c r="P19" s="10" t="s">
        <v>1103</v>
      </c>
      <c r="Q19" s="10" t="s">
        <v>159</v>
      </c>
      <c r="R19" s="10" t="s">
        <v>1103</v>
      </c>
      <c r="S19" s="10" t="s">
        <v>159</v>
      </c>
      <c r="T19" s="10" t="s">
        <v>1103</v>
      </c>
      <c r="U19" s="10" t="s">
        <v>159</v>
      </c>
      <c r="V19" s="10" t="s">
        <v>1103</v>
      </c>
      <c r="W19" s="10" t="s">
        <v>836</v>
      </c>
      <c r="X19" s="10"/>
      <c r="Y19" s="11">
        <f t="shared" si="0"/>
        <v>0</v>
      </c>
    </row>
    <row r="20" spans="1:25" ht="15" customHeight="1" x14ac:dyDescent="0.2">
      <c r="A20" s="8" t="s">
        <v>253</v>
      </c>
      <c r="B20" s="9" t="s">
        <v>254</v>
      </c>
      <c r="C20" s="10" t="s">
        <v>159</v>
      </c>
      <c r="D20" s="10" t="s">
        <v>1103</v>
      </c>
      <c r="E20" s="10" t="s">
        <v>159</v>
      </c>
      <c r="F20" s="10" t="s">
        <v>1103</v>
      </c>
      <c r="G20" s="10" t="s">
        <v>159</v>
      </c>
      <c r="H20" s="10" t="s">
        <v>1103</v>
      </c>
      <c r="I20" s="10" t="s">
        <v>159</v>
      </c>
      <c r="J20" s="10" t="s">
        <v>1103</v>
      </c>
      <c r="K20" s="10" t="s">
        <v>159</v>
      </c>
      <c r="L20" s="10" t="s">
        <v>1103</v>
      </c>
      <c r="M20" s="10" t="s">
        <v>159</v>
      </c>
      <c r="N20" s="10" t="s">
        <v>1103</v>
      </c>
      <c r="O20" s="10" t="s">
        <v>159</v>
      </c>
      <c r="P20" s="10" t="s">
        <v>1103</v>
      </c>
      <c r="Q20" s="10" t="s">
        <v>159</v>
      </c>
      <c r="R20" s="10" t="s">
        <v>1103</v>
      </c>
      <c r="S20" s="10" t="s">
        <v>159</v>
      </c>
      <c r="T20" s="10" t="s">
        <v>1103</v>
      </c>
      <c r="U20" s="10" t="s">
        <v>159</v>
      </c>
      <c r="V20" s="10" t="s">
        <v>1103</v>
      </c>
      <c r="W20" s="10" t="s">
        <v>1121</v>
      </c>
      <c r="X20" s="10"/>
      <c r="Y20" s="11">
        <f t="shared" si="0"/>
        <v>0</v>
      </c>
    </row>
    <row r="21" spans="1:25" ht="15" customHeight="1" x14ac:dyDescent="0.2">
      <c r="A21" s="8" t="s">
        <v>263</v>
      </c>
      <c r="B21" s="9" t="s">
        <v>264</v>
      </c>
      <c r="C21" s="10" t="s">
        <v>159</v>
      </c>
      <c r="D21" s="10" t="s">
        <v>1103</v>
      </c>
      <c r="E21" s="10" t="s">
        <v>159</v>
      </c>
      <c r="F21" s="10" t="s">
        <v>1103</v>
      </c>
      <c r="G21" s="10" t="s">
        <v>159</v>
      </c>
      <c r="H21" s="10" t="s">
        <v>1103</v>
      </c>
      <c r="I21" s="10" t="s">
        <v>159</v>
      </c>
      <c r="J21" s="10" t="s">
        <v>1103</v>
      </c>
      <c r="K21" s="10" t="s">
        <v>159</v>
      </c>
      <c r="L21" s="10" t="s">
        <v>1103</v>
      </c>
      <c r="M21" s="10" t="s">
        <v>159</v>
      </c>
      <c r="N21" s="10" t="s">
        <v>1103</v>
      </c>
      <c r="O21" s="10" t="s">
        <v>159</v>
      </c>
      <c r="P21" s="10" t="s">
        <v>1103</v>
      </c>
      <c r="Q21" s="10" t="s">
        <v>159</v>
      </c>
      <c r="R21" s="10" t="s">
        <v>1103</v>
      </c>
      <c r="S21" s="10" t="s">
        <v>159</v>
      </c>
      <c r="T21" s="10" t="s">
        <v>1103</v>
      </c>
      <c r="U21" s="10" t="s">
        <v>159</v>
      </c>
      <c r="V21" s="10" t="s">
        <v>1103</v>
      </c>
      <c r="W21" s="10" t="s">
        <v>836</v>
      </c>
      <c r="X21" s="10"/>
      <c r="Y21" s="11">
        <f t="shared" si="0"/>
        <v>0</v>
      </c>
    </row>
    <row r="22" spans="1:25" ht="15" customHeight="1" x14ac:dyDescent="0.2">
      <c r="A22" s="8" t="s">
        <v>273</v>
      </c>
      <c r="B22" s="9" t="s">
        <v>274</v>
      </c>
      <c r="C22" s="10" t="s">
        <v>76</v>
      </c>
      <c r="D22" s="10" t="s">
        <v>1102</v>
      </c>
      <c r="E22" s="10" t="s">
        <v>159</v>
      </c>
      <c r="F22" s="10" t="s">
        <v>1103</v>
      </c>
      <c r="G22" s="10" t="s">
        <v>159</v>
      </c>
      <c r="H22" s="10" t="s">
        <v>1103</v>
      </c>
      <c r="I22" s="10" t="s">
        <v>159</v>
      </c>
      <c r="J22" s="10" t="s">
        <v>1103</v>
      </c>
      <c r="K22" s="10" t="s">
        <v>159</v>
      </c>
      <c r="L22" s="10" t="s">
        <v>1103</v>
      </c>
      <c r="M22" s="10" t="s">
        <v>159</v>
      </c>
      <c r="N22" s="10" t="s">
        <v>1103</v>
      </c>
      <c r="O22" s="10" t="s">
        <v>159</v>
      </c>
      <c r="P22" s="10" t="s">
        <v>1103</v>
      </c>
      <c r="Q22" s="10" t="s">
        <v>159</v>
      </c>
      <c r="R22" s="10" t="s">
        <v>1103</v>
      </c>
      <c r="S22" s="10" t="s">
        <v>159</v>
      </c>
      <c r="T22" s="10" t="s">
        <v>1103</v>
      </c>
      <c r="U22" s="10" t="s">
        <v>159</v>
      </c>
      <c r="V22" s="10" t="s">
        <v>1103</v>
      </c>
      <c r="W22" s="10" t="s">
        <v>1122</v>
      </c>
      <c r="X22" s="10" t="s">
        <v>1123</v>
      </c>
      <c r="Y22" s="11">
        <f t="shared" si="0"/>
        <v>0</v>
      </c>
    </row>
    <row r="23" spans="1:25" ht="15" customHeight="1" x14ac:dyDescent="0.2">
      <c r="A23" s="8" t="s">
        <v>283</v>
      </c>
      <c r="B23" s="9" t="s">
        <v>284</v>
      </c>
      <c r="C23" s="10" t="s">
        <v>159</v>
      </c>
      <c r="D23" s="10" t="s">
        <v>1103</v>
      </c>
      <c r="E23" s="10" t="s">
        <v>159</v>
      </c>
      <c r="F23" s="10" t="s">
        <v>1103</v>
      </c>
      <c r="G23" s="10" t="s">
        <v>159</v>
      </c>
      <c r="H23" s="10" t="s">
        <v>1103</v>
      </c>
      <c r="I23" s="10" t="s">
        <v>159</v>
      </c>
      <c r="J23" s="10" t="s">
        <v>1103</v>
      </c>
      <c r="K23" s="10" t="s">
        <v>159</v>
      </c>
      <c r="L23" s="10" t="s">
        <v>1103</v>
      </c>
      <c r="M23" s="10" t="s">
        <v>159</v>
      </c>
      <c r="N23" s="10" t="s">
        <v>1103</v>
      </c>
      <c r="O23" s="10" t="s">
        <v>159</v>
      </c>
      <c r="P23" s="10" t="s">
        <v>1103</v>
      </c>
      <c r="Q23" s="10" t="s">
        <v>159</v>
      </c>
      <c r="R23" s="10" t="s">
        <v>1103</v>
      </c>
      <c r="S23" s="10" t="s">
        <v>159</v>
      </c>
      <c r="T23" s="10" t="s">
        <v>1103</v>
      </c>
      <c r="U23" s="10" t="s">
        <v>159</v>
      </c>
      <c r="V23" s="10" t="s">
        <v>1103</v>
      </c>
      <c r="W23" s="10" t="s">
        <v>1124</v>
      </c>
      <c r="X23" s="10"/>
      <c r="Y23" s="11">
        <f t="shared" si="0"/>
        <v>0</v>
      </c>
    </row>
    <row r="24" spans="1:25" ht="15" customHeight="1" x14ac:dyDescent="0.2">
      <c r="A24" s="8" t="s">
        <v>293</v>
      </c>
      <c r="B24" s="9" t="s">
        <v>294</v>
      </c>
      <c r="C24" s="10" t="s">
        <v>159</v>
      </c>
      <c r="D24" s="10" t="s">
        <v>1103</v>
      </c>
      <c r="E24" s="10" t="s">
        <v>75</v>
      </c>
      <c r="F24" s="10" t="s">
        <v>1102</v>
      </c>
      <c r="G24" s="10" t="s">
        <v>159</v>
      </c>
      <c r="H24" s="10" t="s">
        <v>1103</v>
      </c>
      <c r="I24" s="10" t="s">
        <v>159</v>
      </c>
      <c r="J24" s="10" t="s">
        <v>1103</v>
      </c>
      <c r="K24" s="10" t="s">
        <v>159</v>
      </c>
      <c r="L24" s="10" t="s">
        <v>1103</v>
      </c>
      <c r="M24" s="10" t="s">
        <v>159</v>
      </c>
      <c r="N24" s="10" t="s">
        <v>1103</v>
      </c>
      <c r="O24" s="10" t="s">
        <v>159</v>
      </c>
      <c r="P24" s="10" t="s">
        <v>1103</v>
      </c>
      <c r="Q24" s="10" t="s">
        <v>159</v>
      </c>
      <c r="R24" s="10" t="s">
        <v>1103</v>
      </c>
      <c r="S24" s="10" t="s">
        <v>159</v>
      </c>
      <c r="T24" s="10" t="s">
        <v>1103</v>
      </c>
      <c r="U24" s="10" t="s">
        <v>159</v>
      </c>
      <c r="V24" s="10" t="s">
        <v>1103</v>
      </c>
      <c r="W24" s="10" t="s">
        <v>1125</v>
      </c>
      <c r="X24" s="10" t="s">
        <v>1126</v>
      </c>
      <c r="Y24" s="11">
        <f t="shared" si="0"/>
        <v>0</v>
      </c>
    </row>
    <row r="25" spans="1:25" ht="15" customHeight="1" x14ac:dyDescent="0.2">
      <c r="A25" s="8" t="s">
        <v>303</v>
      </c>
      <c r="B25" s="9" t="s">
        <v>304</v>
      </c>
      <c r="C25" s="10" t="s">
        <v>159</v>
      </c>
      <c r="D25" s="10" t="s">
        <v>1103</v>
      </c>
      <c r="E25" s="10" t="s">
        <v>159</v>
      </c>
      <c r="F25" s="10" t="s">
        <v>1103</v>
      </c>
      <c r="G25" s="10" t="s">
        <v>159</v>
      </c>
      <c r="H25" s="10" t="s">
        <v>1103</v>
      </c>
      <c r="I25" s="10" t="s">
        <v>159</v>
      </c>
      <c r="J25" s="10" t="s">
        <v>1103</v>
      </c>
      <c r="K25" s="10" t="s">
        <v>159</v>
      </c>
      <c r="L25" s="10" t="s">
        <v>1103</v>
      </c>
      <c r="M25" s="10" t="s">
        <v>159</v>
      </c>
      <c r="N25" s="10" t="s">
        <v>1103</v>
      </c>
      <c r="O25" s="10" t="s">
        <v>159</v>
      </c>
      <c r="P25" s="10" t="s">
        <v>1103</v>
      </c>
      <c r="Q25" s="10" t="s">
        <v>159</v>
      </c>
      <c r="R25" s="10" t="s">
        <v>1103</v>
      </c>
      <c r="S25" s="10" t="s">
        <v>159</v>
      </c>
      <c r="T25" s="10" t="s">
        <v>1103</v>
      </c>
      <c r="U25" s="10" t="s">
        <v>159</v>
      </c>
      <c r="V25" s="10" t="s">
        <v>1103</v>
      </c>
      <c r="W25" s="10" t="s">
        <v>1127</v>
      </c>
      <c r="X25" s="10"/>
      <c r="Y25" s="11">
        <f t="shared" si="0"/>
        <v>0</v>
      </c>
    </row>
    <row r="26" spans="1:25" ht="15" customHeight="1" x14ac:dyDescent="0.2">
      <c r="A26" s="8" t="s">
        <v>313</v>
      </c>
      <c r="B26" s="9" t="s">
        <v>314</v>
      </c>
      <c r="C26" s="10" t="s">
        <v>75</v>
      </c>
      <c r="D26" s="10" t="s">
        <v>1102</v>
      </c>
      <c r="E26" s="10" t="s">
        <v>159</v>
      </c>
      <c r="F26" s="10" t="s">
        <v>1103</v>
      </c>
      <c r="G26" s="10" t="s">
        <v>159</v>
      </c>
      <c r="H26" s="10" t="s">
        <v>1103</v>
      </c>
      <c r="I26" s="10" t="s">
        <v>159</v>
      </c>
      <c r="J26" s="10" t="s">
        <v>1103</v>
      </c>
      <c r="K26" s="10" t="s">
        <v>159</v>
      </c>
      <c r="L26" s="10" t="s">
        <v>1103</v>
      </c>
      <c r="M26" s="10" t="s">
        <v>159</v>
      </c>
      <c r="N26" s="10" t="s">
        <v>1103</v>
      </c>
      <c r="O26" s="10" t="s">
        <v>159</v>
      </c>
      <c r="P26" s="10" t="s">
        <v>1103</v>
      </c>
      <c r="Q26" s="10" t="s">
        <v>159</v>
      </c>
      <c r="R26" s="10" t="s">
        <v>1103</v>
      </c>
      <c r="S26" s="10" t="s">
        <v>159</v>
      </c>
      <c r="T26" s="10" t="s">
        <v>1103</v>
      </c>
      <c r="U26" s="10" t="s">
        <v>159</v>
      </c>
      <c r="V26" s="10" t="s">
        <v>1103</v>
      </c>
      <c r="W26" s="10" t="s">
        <v>1128</v>
      </c>
      <c r="X26" s="10" t="s">
        <v>1129</v>
      </c>
      <c r="Y26" s="11">
        <f t="shared" si="0"/>
        <v>0</v>
      </c>
    </row>
    <row r="27" spans="1:25" ht="15" customHeight="1" x14ac:dyDescent="0.2">
      <c r="A27" s="8" t="s">
        <v>322</v>
      </c>
      <c r="B27" s="9" t="s">
        <v>323</v>
      </c>
      <c r="C27" s="10" t="s">
        <v>159</v>
      </c>
      <c r="D27" s="10" t="s">
        <v>1103</v>
      </c>
      <c r="E27" s="10" t="s">
        <v>159</v>
      </c>
      <c r="F27" s="10" t="s">
        <v>1103</v>
      </c>
      <c r="G27" s="10" t="s">
        <v>159</v>
      </c>
      <c r="H27" s="10" t="s">
        <v>1103</v>
      </c>
      <c r="I27" s="10" t="s">
        <v>159</v>
      </c>
      <c r="J27" s="10" t="s">
        <v>1103</v>
      </c>
      <c r="K27" s="10" t="s">
        <v>159</v>
      </c>
      <c r="L27" s="10" t="s">
        <v>1103</v>
      </c>
      <c r="M27" s="10" t="s">
        <v>159</v>
      </c>
      <c r="N27" s="10" t="s">
        <v>1103</v>
      </c>
      <c r="O27" s="10" t="s">
        <v>159</v>
      </c>
      <c r="P27" s="10" t="s">
        <v>1103</v>
      </c>
      <c r="Q27" s="10" t="s">
        <v>159</v>
      </c>
      <c r="R27" s="10" t="s">
        <v>1103</v>
      </c>
      <c r="S27" s="10" t="s">
        <v>159</v>
      </c>
      <c r="T27" s="10" t="s">
        <v>1103</v>
      </c>
      <c r="U27" s="10" t="s">
        <v>159</v>
      </c>
      <c r="V27" s="10" t="s">
        <v>1103</v>
      </c>
      <c r="W27" s="10" t="s">
        <v>836</v>
      </c>
      <c r="X27" s="10"/>
      <c r="Y27" s="11">
        <f t="shared" si="0"/>
        <v>0</v>
      </c>
    </row>
    <row r="28" spans="1:25" ht="15" customHeight="1" x14ac:dyDescent="0.2">
      <c r="A28" s="8" t="s">
        <v>333</v>
      </c>
      <c r="B28" s="9" t="s">
        <v>334</v>
      </c>
      <c r="C28" s="10" t="s">
        <v>159</v>
      </c>
      <c r="D28" s="10" t="s">
        <v>1103</v>
      </c>
      <c r="E28" s="10" t="s">
        <v>159</v>
      </c>
      <c r="F28" s="10" t="s">
        <v>1103</v>
      </c>
      <c r="G28" s="10" t="s">
        <v>159</v>
      </c>
      <c r="H28" s="10" t="s">
        <v>1103</v>
      </c>
      <c r="I28" s="10" t="s">
        <v>159</v>
      </c>
      <c r="J28" s="10" t="s">
        <v>1103</v>
      </c>
      <c r="K28" s="10" t="s">
        <v>159</v>
      </c>
      <c r="L28" s="10" t="s">
        <v>1103</v>
      </c>
      <c r="M28" s="10" t="s">
        <v>159</v>
      </c>
      <c r="N28" s="10" t="s">
        <v>1103</v>
      </c>
      <c r="O28" s="10" t="s">
        <v>159</v>
      </c>
      <c r="P28" s="10" t="s">
        <v>1103</v>
      </c>
      <c r="Q28" s="10" t="s">
        <v>159</v>
      </c>
      <c r="R28" s="10" t="s">
        <v>1103</v>
      </c>
      <c r="S28" s="10" t="s">
        <v>159</v>
      </c>
      <c r="T28" s="10" t="s">
        <v>1103</v>
      </c>
      <c r="U28" s="10" t="s">
        <v>159</v>
      </c>
      <c r="V28" s="10" t="s">
        <v>1103</v>
      </c>
      <c r="W28" s="10" t="s">
        <v>836</v>
      </c>
      <c r="X28" s="10"/>
      <c r="Y28" s="11">
        <f t="shared" si="0"/>
        <v>0</v>
      </c>
    </row>
    <row r="29" spans="1:25" ht="15" customHeight="1" x14ac:dyDescent="0.2">
      <c r="A29" s="8" t="s">
        <v>343</v>
      </c>
      <c r="B29" s="9" t="s">
        <v>344</v>
      </c>
      <c r="C29" s="10" t="s">
        <v>159</v>
      </c>
      <c r="D29" s="10" t="s">
        <v>1103</v>
      </c>
      <c r="E29" s="10" t="s">
        <v>159</v>
      </c>
      <c r="F29" s="10" t="s">
        <v>1103</v>
      </c>
      <c r="G29" s="10" t="s">
        <v>159</v>
      </c>
      <c r="H29" s="10" t="s">
        <v>1103</v>
      </c>
      <c r="I29" s="10" t="s">
        <v>159</v>
      </c>
      <c r="J29" s="10" t="s">
        <v>1103</v>
      </c>
      <c r="K29" s="10" t="s">
        <v>159</v>
      </c>
      <c r="L29" s="10" t="s">
        <v>1103</v>
      </c>
      <c r="M29" s="10" t="s">
        <v>159</v>
      </c>
      <c r="N29" s="10" t="s">
        <v>1103</v>
      </c>
      <c r="O29" s="10" t="s">
        <v>159</v>
      </c>
      <c r="P29" s="10" t="s">
        <v>1103</v>
      </c>
      <c r="Q29" s="10" t="s">
        <v>159</v>
      </c>
      <c r="R29" s="10" t="s">
        <v>1103</v>
      </c>
      <c r="S29" s="10" t="s">
        <v>159</v>
      </c>
      <c r="T29" s="10" t="s">
        <v>1103</v>
      </c>
      <c r="U29" s="10" t="s">
        <v>159</v>
      </c>
      <c r="V29" s="10" t="s">
        <v>1103</v>
      </c>
      <c r="W29" s="10" t="s">
        <v>836</v>
      </c>
      <c r="X29" s="10"/>
      <c r="Y29" s="11">
        <f t="shared" si="0"/>
        <v>0</v>
      </c>
    </row>
    <row r="30" spans="1:25" ht="15" customHeight="1" x14ac:dyDescent="0.2">
      <c r="A30" s="8" t="s">
        <v>352</v>
      </c>
      <c r="B30" s="9" t="s">
        <v>353</v>
      </c>
      <c r="C30" s="10" t="s">
        <v>159</v>
      </c>
      <c r="D30" s="10" t="s">
        <v>1103</v>
      </c>
      <c r="E30" s="10" t="s">
        <v>159</v>
      </c>
      <c r="F30" s="10" t="s">
        <v>1103</v>
      </c>
      <c r="G30" s="10" t="s">
        <v>159</v>
      </c>
      <c r="H30" s="10" t="s">
        <v>1103</v>
      </c>
      <c r="I30" s="10" t="s">
        <v>159</v>
      </c>
      <c r="J30" s="10" t="s">
        <v>1103</v>
      </c>
      <c r="K30" s="10" t="s">
        <v>159</v>
      </c>
      <c r="L30" s="10" t="s">
        <v>1103</v>
      </c>
      <c r="M30" s="10" t="s">
        <v>159</v>
      </c>
      <c r="N30" s="10" t="s">
        <v>1103</v>
      </c>
      <c r="O30" s="10" t="s">
        <v>159</v>
      </c>
      <c r="P30" s="10" t="s">
        <v>1103</v>
      </c>
      <c r="Q30" s="10" t="s">
        <v>159</v>
      </c>
      <c r="R30" s="10" t="s">
        <v>1103</v>
      </c>
      <c r="S30" s="10" t="s">
        <v>159</v>
      </c>
      <c r="T30" s="10" t="s">
        <v>1103</v>
      </c>
      <c r="U30" s="10" t="s">
        <v>159</v>
      </c>
      <c r="V30" s="10" t="s">
        <v>1103</v>
      </c>
      <c r="W30" s="10" t="s">
        <v>836</v>
      </c>
      <c r="X30" s="10"/>
      <c r="Y30" s="11">
        <f t="shared" si="0"/>
        <v>0</v>
      </c>
    </row>
    <row r="31" spans="1:25" ht="23.25" customHeight="1" x14ac:dyDescent="0.2">
      <c r="A31" s="8" t="s">
        <v>362</v>
      </c>
      <c r="B31" s="9" t="s">
        <v>363</v>
      </c>
      <c r="C31" s="10" t="s">
        <v>159</v>
      </c>
      <c r="D31" s="10" t="s">
        <v>1103</v>
      </c>
      <c r="E31" s="10" t="s">
        <v>159</v>
      </c>
      <c r="F31" s="10" t="s">
        <v>1103</v>
      </c>
      <c r="G31" s="10" t="s">
        <v>159</v>
      </c>
      <c r="H31" s="10" t="s">
        <v>1103</v>
      </c>
      <c r="I31" s="10" t="s">
        <v>159</v>
      </c>
      <c r="J31" s="10" t="s">
        <v>1103</v>
      </c>
      <c r="K31" s="10" t="s">
        <v>159</v>
      </c>
      <c r="L31" s="10" t="s">
        <v>1103</v>
      </c>
      <c r="M31" s="10" t="s">
        <v>75</v>
      </c>
      <c r="N31" s="10" t="s">
        <v>1103</v>
      </c>
      <c r="O31" s="10" t="s">
        <v>75</v>
      </c>
      <c r="P31" s="10" t="s">
        <v>1102</v>
      </c>
      <c r="Q31" s="10" t="s">
        <v>159</v>
      </c>
      <c r="R31" s="10" t="s">
        <v>1103</v>
      </c>
      <c r="S31" s="10" t="s">
        <v>159</v>
      </c>
      <c r="T31" s="10" t="s">
        <v>1103</v>
      </c>
      <c r="U31" s="10" t="s">
        <v>159</v>
      </c>
      <c r="V31" s="10" t="s">
        <v>1103</v>
      </c>
      <c r="W31" s="10" t="s">
        <v>1130</v>
      </c>
      <c r="X31" s="10" t="s">
        <v>1131</v>
      </c>
      <c r="Y31" s="11">
        <f t="shared" si="0"/>
        <v>0</v>
      </c>
    </row>
    <row r="32" spans="1:25" ht="15" customHeight="1" x14ac:dyDescent="0.2">
      <c r="A32" s="8" t="s">
        <v>371</v>
      </c>
      <c r="B32" s="9" t="s">
        <v>372</v>
      </c>
      <c r="C32" s="10" t="s">
        <v>75</v>
      </c>
      <c r="D32" s="10" t="s">
        <v>1102</v>
      </c>
      <c r="E32" s="10" t="s">
        <v>159</v>
      </c>
      <c r="F32" s="10" t="s">
        <v>1103</v>
      </c>
      <c r="G32" s="10" t="s">
        <v>75</v>
      </c>
      <c r="H32" s="10" t="s">
        <v>1103</v>
      </c>
      <c r="I32" s="10" t="s">
        <v>159</v>
      </c>
      <c r="J32" s="10" t="s">
        <v>1103</v>
      </c>
      <c r="K32" s="10" t="s">
        <v>159</v>
      </c>
      <c r="L32" s="10" t="s">
        <v>1103</v>
      </c>
      <c r="M32" s="10" t="s">
        <v>75</v>
      </c>
      <c r="N32" s="10" t="s">
        <v>1102</v>
      </c>
      <c r="O32" s="10" t="s">
        <v>159</v>
      </c>
      <c r="P32" s="10" t="s">
        <v>1103</v>
      </c>
      <c r="Q32" s="10" t="s">
        <v>159</v>
      </c>
      <c r="R32" s="10" t="s">
        <v>1103</v>
      </c>
      <c r="S32" s="10" t="s">
        <v>159</v>
      </c>
      <c r="T32" s="10" t="s">
        <v>1103</v>
      </c>
      <c r="U32" s="10" t="s">
        <v>159</v>
      </c>
      <c r="V32" s="10" t="s">
        <v>1103</v>
      </c>
      <c r="W32" s="10" t="s">
        <v>1132</v>
      </c>
      <c r="X32" s="10" t="s">
        <v>1133</v>
      </c>
      <c r="Y32" s="11">
        <f t="shared" si="0"/>
        <v>0</v>
      </c>
    </row>
    <row r="33" spans="1:25" ht="15" customHeight="1" x14ac:dyDescent="0.2">
      <c r="A33" s="8" t="s">
        <v>381</v>
      </c>
      <c r="B33" s="9" t="s">
        <v>382</v>
      </c>
      <c r="C33" s="10" t="s">
        <v>159</v>
      </c>
      <c r="D33" s="10" t="s">
        <v>1103</v>
      </c>
      <c r="E33" s="10" t="s">
        <v>159</v>
      </c>
      <c r="F33" s="10" t="s">
        <v>1103</v>
      </c>
      <c r="G33" s="10" t="s">
        <v>159</v>
      </c>
      <c r="H33" s="10" t="s">
        <v>1103</v>
      </c>
      <c r="I33" s="10" t="s">
        <v>159</v>
      </c>
      <c r="J33" s="10" t="s">
        <v>1103</v>
      </c>
      <c r="K33" s="10" t="s">
        <v>159</v>
      </c>
      <c r="L33" s="10" t="s">
        <v>1103</v>
      </c>
      <c r="M33" s="10" t="s">
        <v>159</v>
      </c>
      <c r="N33" s="10" t="s">
        <v>1103</v>
      </c>
      <c r="O33" s="10" t="s">
        <v>159</v>
      </c>
      <c r="P33" s="10" t="s">
        <v>1103</v>
      </c>
      <c r="Q33" s="10" t="s">
        <v>159</v>
      </c>
      <c r="R33" s="10" t="s">
        <v>1103</v>
      </c>
      <c r="S33" s="10" t="s">
        <v>159</v>
      </c>
      <c r="T33" s="10" t="s">
        <v>1103</v>
      </c>
      <c r="U33" s="10" t="s">
        <v>159</v>
      </c>
      <c r="V33" s="10" t="s">
        <v>1103</v>
      </c>
      <c r="W33" s="10" t="s">
        <v>836</v>
      </c>
      <c r="X33" s="10"/>
      <c r="Y33" s="11">
        <f t="shared" si="0"/>
        <v>0</v>
      </c>
    </row>
    <row r="34" spans="1:25" ht="15" customHeight="1" x14ac:dyDescent="0.2">
      <c r="A34" s="8" t="s">
        <v>390</v>
      </c>
      <c r="B34" s="9" t="s">
        <v>391</v>
      </c>
      <c r="C34" s="10" t="s">
        <v>159</v>
      </c>
      <c r="D34" s="10" t="s">
        <v>1103</v>
      </c>
      <c r="E34" s="10" t="s">
        <v>159</v>
      </c>
      <c r="F34" s="10" t="s">
        <v>1103</v>
      </c>
      <c r="G34" s="10" t="s">
        <v>159</v>
      </c>
      <c r="H34" s="10" t="s">
        <v>1103</v>
      </c>
      <c r="I34" s="10" t="s">
        <v>159</v>
      </c>
      <c r="J34" s="10" t="s">
        <v>1103</v>
      </c>
      <c r="K34" s="10" t="s">
        <v>159</v>
      </c>
      <c r="L34" s="10" t="s">
        <v>1103</v>
      </c>
      <c r="M34" s="10" t="s">
        <v>159</v>
      </c>
      <c r="N34" s="10" t="s">
        <v>1103</v>
      </c>
      <c r="O34" s="10" t="s">
        <v>159</v>
      </c>
      <c r="P34" s="10" t="s">
        <v>1103</v>
      </c>
      <c r="Q34" s="10" t="s">
        <v>159</v>
      </c>
      <c r="R34" s="10" t="s">
        <v>1103</v>
      </c>
      <c r="S34" s="10" t="s">
        <v>159</v>
      </c>
      <c r="T34" s="10" t="s">
        <v>1103</v>
      </c>
      <c r="U34" s="10" t="s">
        <v>159</v>
      </c>
      <c r="V34" s="10" t="s">
        <v>1103</v>
      </c>
      <c r="W34" s="10" t="s">
        <v>836</v>
      </c>
      <c r="X34" s="10"/>
      <c r="Y34" s="11">
        <f t="shared" si="0"/>
        <v>0</v>
      </c>
    </row>
    <row r="35" spans="1:25" ht="15" customHeight="1" x14ac:dyDescent="0.2">
      <c r="A35" s="8" t="s">
        <v>399</v>
      </c>
      <c r="B35" s="9" t="s">
        <v>400</v>
      </c>
      <c r="C35" s="10" t="s">
        <v>159</v>
      </c>
      <c r="D35" s="10" t="s">
        <v>1103</v>
      </c>
      <c r="E35" s="10" t="s">
        <v>159</v>
      </c>
      <c r="F35" s="10" t="s">
        <v>1103</v>
      </c>
      <c r="G35" s="10" t="s">
        <v>159</v>
      </c>
      <c r="H35" s="10" t="s">
        <v>1103</v>
      </c>
      <c r="I35" s="10" t="s">
        <v>159</v>
      </c>
      <c r="J35" s="10" t="s">
        <v>1103</v>
      </c>
      <c r="K35" s="10" t="s">
        <v>159</v>
      </c>
      <c r="L35" s="10" t="s">
        <v>1103</v>
      </c>
      <c r="M35" s="10" t="s">
        <v>159</v>
      </c>
      <c r="N35" s="10" t="s">
        <v>1103</v>
      </c>
      <c r="O35" s="10" t="s">
        <v>159</v>
      </c>
      <c r="P35" s="10" t="s">
        <v>1103</v>
      </c>
      <c r="Q35" s="10" t="s">
        <v>159</v>
      </c>
      <c r="R35" s="10" t="s">
        <v>1103</v>
      </c>
      <c r="S35" s="10" t="s">
        <v>159</v>
      </c>
      <c r="T35" s="10" t="s">
        <v>1103</v>
      </c>
      <c r="U35" s="10" t="s">
        <v>159</v>
      </c>
      <c r="V35" s="10" t="s">
        <v>1103</v>
      </c>
      <c r="W35" s="10" t="s">
        <v>836</v>
      </c>
      <c r="X35" s="10"/>
      <c r="Y35" s="11">
        <f t="shared" si="0"/>
        <v>0</v>
      </c>
    </row>
    <row r="36" spans="1:25" ht="15" customHeight="1" x14ac:dyDescent="0.2">
      <c r="A36" s="8" t="s">
        <v>407</v>
      </c>
      <c r="B36" s="9" t="s">
        <v>408</v>
      </c>
      <c r="C36" s="10" t="s">
        <v>159</v>
      </c>
      <c r="D36" s="10" t="s">
        <v>1103</v>
      </c>
      <c r="E36" s="10" t="s">
        <v>159</v>
      </c>
      <c r="F36" s="10" t="s">
        <v>1103</v>
      </c>
      <c r="G36" s="10" t="s">
        <v>159</v>
      </c>
      <c r="H36" s="10" t="s">
        <v>1103</v>
      </c>
      <c r="I36" s="10" t="s">
        <v>159</v>
      </c>
      <c r="J36" s="10" t="s">
        <v>1103</v>
      </c>
      <c r="K36" s="10" t="s">
        <v>159</v>
      </c>
      <c r="L36" s="10" t="s">
        <v>1103</v>
      </c>
      <c r="M36" s="10" t="s">
        <v>159</v>
      </c>
      <c r="N36" s="10" t="s">
        <v>1102</v>
      </c>
      <c r="O36" s="10" t="s">
        <v>159</v>
      </c>
      <c r="P36" s="10" t="s">
        <v>1103</v>
      </c>
      <c r="Q36" s="10" t="s">
        <v>159</v>
      </c>
      <c r="R36" s="10" t="s">
        <v>1103</v>
      </c>
      <c r="S36" s="10" t="s">
        <v>159</v>
      </c>
      <c r="T36" s="10" t="s">
        <v>1103</v>
      </c>
      <c r="U36" s="10" t="s">
        <v>159</v>
      </c>
      <c r="V36" s="10" t="s">
        <v>1103</v>
      </c>
      <c r="W36" s="10" t="s">
        <v>1134</v>
      </c>
      <c r="X36" s="10" t="s">
        <v>1135</v>
      </c>
      <c r="Y36" s="11">
        <f t="shared" si="0"/>
        <v>0</v>
      </c>
    </row>
    <row r="37" spans="1:25" ht="15" customHeight="1" x14ac:dyDescent="0.2">
      <c r="A37" s="8" t="s">
        <v>416</v>
      </c>
      <c r="B37" s="9" t="s">
        <v>417</v>
      </c>
      <c r="C37" s="10" t="s">
        <v>159</v>
      </c>
      <c r="D37" s="10" t="s">
        <v>1103</v>
      </c>
      <c r="E37" s="10" t="s">
        <v>159</v>
      </c>
      <c r="F37" s="10" t="s">
        <v>1103</v>
      </c>
      <c r="G37" s="10" t="s">
        <v>159</v>
      </c>
      <c r="H37" s="10" t="s">
        <v>1103</v>
      </c>
      <c r="I37" s="10" t="s">
        <v>159</v>
      </c>
      <c r="J37" s="10" t="s">
        <v>1103</v>
      </c>
      <c r="K37" s="10" t="s">
        <v>159</v>
      </c>
      <c r="L37" s="10" t="s">
        <v>1103</v>
      </c>
      <c r="M37" s="10" t="s">
        <v>159</v>
      </c>
      <c r="N37" s="10" t="s">
        <v>1103</v>
      </c>
      <c r="O37" s="10" t="s">
        <v>159</v>
      </c>
      <c r="P37" s="10" t="s">
        <v>1103</v>
      </c>
      <c r="Q37" s="10" t="s">
        <v>159</v>
      </c>
      <c r="R37" s="10" t="s">
        <v>1103</v>
      </c>
      <c r="S37" s="10" t="s">
        <v>159</v>
      </c>
      <c r="T37" s="10" t="s">
        <v>1103</v>
      </c>
      <c r="U37" s="10" t="s">
        <v>159</v>
      </c>
      <c r="V37" s="10" t="s">
        <v>1103</v>
      </c>
      <c r="W37" s="10" t="s">
        <v>1136</v>
      </c>
      <c r="X37" s="10" t="s">
        <v>1137</v>
      </c>
      <c r="Y37" s="11">
        <f t="shared" si="0"/>
        <v>0</v>
      </c>
    </row>
    <row r="38" spans="1:25" ht="15" customHeight="1" x14ac:dyDescent="0.2">
      <c r="A38" s="8" t="s">
        <v>426</v>
      </c>
      <c r="B38" s="9" t="s">
        <v>427</v>
      </c>
      <c r="C38" s="10" t="s">
        <v>159</v>
      </c>
      <c r="D38" s="10" t="s">
        <v>1103</v>
      </c>
      <c r="E38" s="10" t="s">
        <v>159</v>
      </c>
      <c r="F38" s="10" t="s">
        <v>1103</v>
      </c>
      <c r="G38" s="10" t="s">
        <v>159</v>
      </c>
      <c r="H38" s="10" t="s">
        <v>1103</v>
      </c>
      <c r="I38" s="10" t="s">
        <v>159</v>
      </c>
      <c r="J38" s="10" t="s">
        <v>1103</v>
      </c>
      <c r="K38" s="10" t="s">
        <v>159</v>
      </c>
      <c r="L38" s="10" t="s">
        <v>1103</v>
      </c>
      <c r="M38" s="10" t="s">
        <v>159</v>
      </c>
      <c r="N38" s="10" t="s">
        <v>1103</v>
      </c>
      <c r="O38" s="10" t="s">
        <v>159</v>
      </c>
      <c r="P38" s="10" t="s">
        <v>1103</v>
      </c>
      <c r="Q38" s="10" t="s">
        <v>159</v>
      </c>
      <c r="R38" s="10" t="s">
        <v>1103</v>
      </c>
      <c r="S38" s="10" t="s">
        <v>159</v>
      </c>
      <c r="T38" s="10" t="s">
        <v>1103</v>
      </c>
      <c r="U38" s="10" t="s">
        <v>159</v>
      </c>
      <c r="V38" s="10" t="s">
        <v>1103</v>
      </c>
      <c r="W38" s="10" t="s">
        <v>836</v>
      </c>
      <c r="X38" s="10"/>
      <c r="Y38" s="11">
        <f t="shared" si="0"/>
        <v>0</v>
      </c>
    </row>
    <row r="39" spans="1:25" ht="15" customHeight="1" x14ac:dyDescent="0.2">
      <c r="A39" s="8" t="s">
        <v>436</v>
      </c>
      <c r="B39" s="9" t="s">
        <v>437</v>
      </c>
      <c r="C39" s="10" t="s">
        <v>159</v>
      </c>
      <c r="D39" s="10" t="s">
        <v>1103</v>
      </c>
      <c r="E39" s="10" t="s">
        <v>159</v>
      </c>
      <c r="F39" s="10" t="s">
        <v>1103</v>
      </c>
      <c r="G39" s="10" t="s">
        <v>159</v>
      </c>
      <c r="H39" s="10" t="s">
        <v>1103</v>
      </c>
      <c r="I39" s="10" t="s">
        <v>159</v>
      </c>
      <c r="J39" s="10" t="s">
        <v>1103</v>
      </c>
      <c r="K39" s="10" t="s">
        <v>159</v>
      </c>
      <c r="L39" s="10" t="s">
        <v>1103</v>
      </c>
      <c r="M39" s="10" t="s">
        <v>159</v>
      </c>
      <c r="N39" s="10" t="s">
        <v>1103</v>
      </c>
      <c r="O39" s="10" t="s">
        <v>159</v>
      </c>
      <c r="P39" s="10" t="s">
        <v>1103</v>
      </c>
      <c r="Q39" s="10" t="s">
        <v>159</v>
      </c>
      <c r="R39" s="10" t="s">
        <v>1103</v>
      </c>
      <c r="S39" s="10" t="s">
        <v>159</v>
      </c>
      <c r="T39" s="10" t="s">
        <v>1103</v>
      </c>
      <c r="U39" s="10" t="s">
        <v>159</v>
      </c>
      <c r="V39" s="10" t="s">
        <v>1103</v>
      </c>
      <c r="W39" s="10" t="s">
        <v>836</v>
      </c>
      <c r="X39" s="10"/>
      <c r="Y39" s="11">
        <f t="shared" si="0"/>
        <v>0</v>
      </c>
    </row>
  </sheetData>
  <dataValidations count="2">
    <dataValidation type="list" allowBlank="1" errorTitle="Invalid value" error="Choose a value from the list." sqref="C2:C39 U2:U39 S2:S39 Q2:Q39 O2:O39 M2:M39 K2:K39 I2:I39 G2:G39 E2:E39" xr:uid="{00000000-0002-0000-0700-000000000000}">
      <formula1>"Proven,Partial,Partner,Not found,Not applicable,To review"</formula1>
      <formula2>0</formula2>
    </dataValidation>
    <dataValidation type="list" allowBlank="1" errorTitle="Invalid value" error="Choose a value from the list." sqref="D2:D39 V2:V39 T2:T39 R2:R39 P2:P39 N2:N39 L2:L39 J2:J39 H2:H39 F2:F39" xr:uid="{00000000-0002-0000-0700-000001000000}">
      <formula1>"Yes,No,To review"</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 width="40" customWidth="1"/>
    <col min="4" max="9" width="36" customWidth="1"/>
    <col min="10" max="10" width="50" customWidth="1"/>
    <col min="11" max="11" width="30" customWidth="1"/>
    <col min="12" max="13" width="20" customWidth="1"/>
    <col min="14" max="14" width="30" customWidth="1"/>
  </cols>
  <sheetData>
    <row r="1" spans="1:14" ht="42" customHeight="1" x14ac:dyDescent="0.2">
      <c r="A1" s="7" t="s">
        <v>47</v>
      </c>
      <c r="B1" s="7" t="s">
        <v>48</v>
      </c>
      <c r="C1" s="7" t="s">
        <v>1138</v>
      </c>
      <c r="D1" s="7" t="s">
        <v>1139</v>
      </c>
      <c r="E1" s="7" t="s">
        <v>1140</v>
      </c>
      <c r="F1" s="7" t="s">
        <v>1141</v>
      </c>
      <c r="G1" s="7" t="s">
        <v>1142</v>
      </c>
      <c r="H1" s="7" t="s">
        <v>1143</v>
      </c>
      <c r="I1" s="7" t="s">
        <v>1144</v>
      </c>
      <c r="J1" s="7" t="s">
        <v>1145</v>
      </c>
      <c r="K1" s="7" t="s">
        <v>1146</v>
      </c>
      <c r="L1" s="7" t="s">
        <v>1147</v>
      </c>
      <c r="M1" s="7" t="s">
        <v>1148</v>
      </c>
      <c r="N1" s="7" t="s">
        <v>63</v>
      </c>
    </row>
    <row r="2" spans="1:14" ht="34.5" customHeight="1" x14ac:dyDescent="0.2">
      <c r="A2" s="8" t="s">
        <v>65</v>
      </c>
      <c r="B2" s="9" t="s">
        <v>66</v>
      </c>
      <c r="C2" s="10" t="s">
        <v>1149</v>
      </c>
      <c r="D2" s="10" t="s">
        <v>1150</v>
      </c>
      <c r="E2" s="10" t="s">
        <v>1151</v>
      </c>
      <c r="F2" s="10" t="s">
        <v>1152</v>
      </c>
      <c r="G2" s="10" t="s">
        <v>1153</v>
      </c>
      <c r="H2" s="10" t="s">
        <v>1154</v>
      </c>
      <c r="I2" s="10" t="s">
        <v>1155</v>
      </c>
      <c r="J2" s="10" t="s">
        <v>1156</v>
      </c>
      <c r="K2" s="10" t="s">
        <v>1157</v>
      </c>
      <c r="L2" s="10" t="s">
        <v>1158</v>
      </c>
      <c r="M2" s="10" t="s">
        <v>1159</v>
      </c>
      <c r="N2" s="10" t="s">
        <v>1160</v>
      </c>
    </row>
    <row r="3" spans="1:14" ht="15" customHeight="1" x14ac:dyDescent="0.2">
      <c r="A3" s="8" t="s">
        <v>81</v>
      </c>
      <c r="B3" s="9" t="s">
        <v>82</v>
      </c>
      <c r="C3" s="10" t="s">
        <v>1161</v>
      </c>
      <c r="D3" s="10" t="s">
        <v>1162</v>
      </c>
      <c r="E3" s="10" t="s">
        <v>1163</v>
      </c>
      <c r="F3" s="10" t="s">
        <v>1164</v>
      </c>
      <c r="G3" s="10" t="s">
        <v>1165</v>
      </c>
      <c r="H3" s="10" t="s">
        <v>1166</v>
      </c>
      <c r="I3" s="10" t="s">
        <v>1167</v>
      </c>
      <c r="J3" s="10" t="s">
        <v>1168</v>
      </c>
      <c r="K3" s="10" t="s">
        <v>1169</v>
      </c>
      <c r="L3" s="10" t="s">
        <v>1158</v>
      </c>
      <c r="M3" s="10" t="s">
        <v>1159</v>
      </c>
      <c r="N3" s="10" t="s">
        <v>1160</v>
      </c>
    </row>
    <row r="4" spans="1:14" ht="15" customHeight="1" x14ac:dyDescent="0.2">
      <c r="A4" s="8" t="s">
        <v>92</v>
      </c>
      <c r="B4" s="9" t="s">
        <v>93</v>
      </c>
      <c r="C4" s="10" t="s">
        <v>1170</v>
      </c>
      <c r="D4" s="10" t="s">
        <v>1171</v>
      </c>
      <c r="E4" s="10" t="s">
        <v>1172</v>
      </c>
      <c r="F4" s="10" t="s">
        <v>1173</v>
      </c>
      <c r="G4" s="10" t="s">
        <v>1174</v>
      </c>
      <c r="H4" s="10" t="s">
        <v>1175</v>
      </c>
      <c r="I4" s="10" t="s">
        <v>1176</v>
      </c>
      <c r="J4" s="10" t="s">
        <v>1177</v>
      </c>
      <c r="K4" s="10" t="s">
        <v>1178</v>
      </c>
      <c r="L4" s="10" t="s">
        <v>1158</v>
      </c>
      <c r="M4" s="10" t="s">
        <v>1159</v>
      </c>
      <c r="N4" s="10" t="s">
        <v>1160</v>
      </c>
    </row>
    <row r="5" spans="1:14" ht="15" customHeight="1" x14ac:dyDescent="0.2">
      <c r="A5" s="8" t="s">
        <v>102</v>
      </c>
      <c r="B5" s="9" t="s">
        <v>103</v>
      </c>
      <c r="C5" s="10" t="s">
        <v>1179</v>
      </c>
      <c r="D5" s="10" t="s">
        <v>1180</v>
      </c>
      <c r="E5" s="10" t="s">
        <v>1181</v>
      </c>
      <c r="F5" s="10" t="s">
        <v>1182</v>
      </c>
      <c r="G5" s="10" t="s">
        <v>1183</v>
      </c>
      <c r="H5" s="10" t="s">
        <v>1184</v>
      </c>
      <c r="I5" s="10" t="s">
        <v>1185</v>
      </c>
      <c r="J5" s="10" t="s">
        <v>1186</v>
      </c>
      <c r="K5" s="10" t="s">
        <v>1157</v>
      </c>
      <c r="L5" s="10" t="s">
        <v>1158</v>
      </c>
      <c r="M5" s="10" t="s">
        <v>1159</v>
      </c>
      <c r="N5" s="10" t="s">
        <v>1160</v>
      </c>
    </row>
    <row r="6" spans="1:14" ht="15" customHeight="1" x14ac:dyDescent="0.2">
      <c r="A6" s="8" t="s">
        <v>111</v>
      </c>
      <c r="B6" s="9" t="s">
        <v>112</v>
      </c>
      <c r="C6" s="10" t="s">
        <v>1187</v>
      </c>
      <c r="D6" s="10" t="s">
        <v>1188</v>
      </c>
      <c r="E6" s="10" t="s">
        <v>1189</v>
      </c>
      <c r="F6" s="10" t="s">
        <v>1190</v>
      </c>
      <c r="G6" s="10" t="s">
        <v>1191</v>
      </c>
      <c r="H6" s="10" t="s">
        <v>1192</v>
      </c>
      <c r="I6" s="10" t="s">
        <v>1193</v>
      </c>
      <c r="J6" s="10" t="s">
        <v>1194</v>
      </c>
      <c r="K6" s="10" t="s">
        <v>1195</v>
      </c>
      <c r="L6" s="10" t="s">
        <v>1158</v>
      </c>
      <c r="M6" s="10" t="s">
        <v>1159</v>
      </c>
      <c r="N6" s="10" t="s">
        <v>1160</v>
      </c>
    </row>
    <row r="7" spans="1:14" ht="15" customHeight="1" x14ac:dyDescent="0.2">
      <c r="A7" s="8" t="s">
        <v>121</v>
      </c>
      <c r="B7" s="9" t="s">
        <v>122</v>
      </c>
      <c r="C7" s="10" t="s">
        <v>1196</v>
      </c>
      <c r="D7" s="10" t="s">
        <v>1197</v>
      </c>
      <c r="E7" s="10" t="s">
        <v>1198</v>
      </c>
      <c r="F7" s="10" t="s">
        <v>1164</v>
      </c>
      <c r="G7" s="10" t="s">
        <v>1199</v>
      </c>
      <c r="H7" s="10" t="s">
        <v>1200</v>
      </c>
      <c r="I7" s="10" t="s">
        <v>1201</v>
      </c>
      <c r="J7" s="10" t="s">
        <v>1202</v>
      </c>
      <c r="K7" s="10" t="s">
        <v>1195</v>
      </c>
      <c r="L7" s="10" t="s">
        <v>1158</v>
      </c>
      <c r="M7" s="10" t="s">
        <v>1159</v>
      </c>
      <c r="N7" s="10" t="s">
        <v>1160</v>
      </c>
    </row>
    <row r="8" spans="1:14" ht="15" customHeight="1" x14ac:dyDescent="0.2">
      <c r="A8" s="8" t="s">
        <v>131</v>
      </c>
      <c r="B8" s="9" t="s">
        <v>132</v>
      </c>
      <c r="C8" s="10" t="s">
        <v>1203</v>
      </c>
      <c r="D8" s="10" t="s">
        <v>1204</v>
      </c>
      <c r="E8" s="10" t="s">
        <v>1205</v>
      </c>
      <c r="F8" s="10" t="s">
        <v>1206</v>
      </c>
      <c r="G8" s="10" t="s">
        <v>1207</v>
      </c>
      <c r="H8" s="10" t="s">
        <v>1208</v>
      </c>
      <c r="I8" s="10" t="s">
        <v>1209</v>
      </c>
      <c r="J8" s="10" t="s">
        <v>1210</v>
      </c>
      <c r="K8" s="10" t="s">
        <v>1211</v>
      </c>
      <c r="L8" s="10" t="s">
        <v>1158</v>
      </c>
      <c r="M8" s="10" t="s">
        <v>1159</v>
      </c>
      <c r="N8" s="10" t="s">
        <v>1160</v>
      </c>
    </row>
    <row r="9" spans="1:14" ht="15" customHeight="1" x14ac:dyDescent="0.2">
      <c r="A9" s="8" t="s">
        <v>142</v>
      </c>
      <c r="B9" s="9" t="s">
        <v>143</v>
      </c>
      <c r="C9" s="10" t="s">
        <v>1212</v>
      </c>
      <c r="D9" s="10" t="s">
        <v>1213</v>
      </c>
      <c r="E9" s="10" t="s">
        <v>1214</v>
      </c>
      <c r="F9" s="10" t="s">
        <v>1215</v>
      </c>
      <c r="G9" s="10" t="s">
        <v>1216</v>
      </c>
      <c r="H9" s="10" t="s">
        <v>1217</v>
      </c>
      <c r="I9" s="10" t="s">
        <v>1218</v>
      </c>
      <c r="J9" s="10" t="s">
        <v>1219</v>
      </c>
      <c r="K9" s="10" t="s">
        <v>1211</v>
      </c>
      <c r="L9" s="10" t="s">
        <v>1158</v>
      </c>
      <c r="M9" s="10" t="s">
        <v>1159</v>
      </c>
      <c r="N9" s="10" t="s">
        <v>1160</v>
      </c>
    </row>
    <row r="10" spans="1:14" ht="15" customHeight="1" x14ac:dyDescent="0.2">
      <c r="A10" s="8" t="s">
        <v>152</v>
      </c>
      <c r="B10" s="9" t="s">
        <v>153</v>
      </c>
      <c r="C10" s="10" t="s">
        <v>1220</v>
      </c>
      <c r="D10" s="10" t="s">
        <v>1221</v>
      </c>
      <c r="E10" s="10" t="s">
        <v>1222</v>
      </c>
      <c r="F10" s="10" t="s">
        <v>1223</v>
      </c>
      <c r="G10" s="10" t="s">
        <v>1224</v>
      </c>
      <c r="H10" s="10" t="s">
        <v>1225</v>
      </c>
      <c r="I10" s="10" t="s">
        <v>1226</v>
      </c>
      <c r="J10" s="10" t="s">
        <v>1227</v>
      </c>
      <c r="K10" s="10" t="s">
        <v>1169</v>
      </c>
      <c r="L10" s="10" t="s">
        <v>1158</v>
      </c>
      <c r="M10" s="10" t="s">
        <v>1159</v>
      </c>
      <c r="N10" s="10" t="s">
        <v>1160</v>
      </c>
    </row>
    <row r="11" spans="1:14" ht="15" customHeight="1" x14ac:dyDescent="0.2">
      <c r="A11" s="8" t="s">
        <v>162</v>
      </c>
      <c r="B11" s="9" t="s">
        <v>163</v>
      </c>
      <c r="C11" s="10" t="s">
        <v>1228</v>
      </c>
      <c r="D11" s="10" t="s">
        <v>1229</v>
      </c>
      <c r="E11" s="10" t="s">
        <v>1230</v>
      </c>
      <c r="F11" s="10" t="s">
        <v>1231</v>
      </c>
      <c r="G11" s="10" t="s">
        <v>1232</v>
      </c>
      <c r="H11" s="10" t="s">
        <v>1208</v>
      </c>
      <c r="I11" s="10" t="s">
        <v>1233</v>
      </c>
      <c r="J11" s="10" t="s">
        <v>1234</v>
      </c>
      <c r="K11" s="10" t="s">
        <v>1211</v>
      </c>
      <c r="L11" s="10" t="s">
        <v>1158</v>
      </c>
      <c r="M11" s="10" t="s">
        <v>1159</v>
      </c>
      <c r="N11" s="10" t="s">
        <v>1160</v>
      </c>
    </row>
    <row r="12" spans="1:14" ht="15" customHeight="1" x14ac:dyDescent="0.2">
      <c r="A12" s="8" t="s">
        <v>172</v>
      </c>
      <c r="B12" s="9" t="s">
        <v>173</v>
      </c>
      <c r="C12" s="10" t="s">
        <v>1235</v>
      </c>
      <c r="D12" s="10" t="s">
        <v>1236</v>
      </c>
      <c r="E12" s="10" t="s">
        <v>1237</v>
      </c>
      <c r="F12" s="10" t="s">
        <v>1238</v>
      </c>
      <c r="G12" s="10" t="s">
        <v>1239</v>
      </c>
      <c r="H12" s="10" t="s">
        <v>1240</v>
      </c>
      <c r="I12" s="10" t="s">
        <v>1241</v>
      </c>
      <c r="J12" s="10" t="s">
        <v>1242</v>
      </c>
      <c r="K12" s="10" t="s">
        <v>1157</v>
      </c>
      <c r="L12" s="10" t="s">
        <v>1158</v>
      </c>
      <c r="M12" s="10" t="s">
        <v>1159</v>
      </c>
      <c r="N12" s="10" t="s">
        <v>1160</v>
      </c>
    </row>
    <row r="13" spans="1:14" ht="15" customHeight="1" x14ac:dyDescent="0.2">
      <c r="A13" s="8" t="s">
        <v>182</v>
      </c>
      <c r="B13" s="9" t="s">
        <v>183</v>
      </c>
      <c r="C13" s="10" t="s">
        <v>1243</v>
      </c>
      <c r="D13" s="10" t="s">
        <v>1244</v>
      </c>
      <c r="E13" s="10" t="s">
        <v>1245</v>
      </c>
      <c r="F13" s="10" t="s">
        <v>1246</v>
      </c>
      <c r="G13" s="10" t="s">
        <v>1247</v>
      </c>
      <c r="H13" s="10" t="s">
        <v>1248</v>
      </c>
      <c r="I13" s="10" t="s">
        <v>1249</v>
      </c>
      <c r="J13" s="10" t="s">
        <v>1250</v>
      </c>
      <c r="K13" s="10" t="s">
        <v>1157</v>
      </c>
      <c r="L13" s="10" t="s">
        <v>1158</v>
      </c>
      <c r="M13" s="10" t="s">
        <v>1159</v>
      </c>
      <c r="N13" s="10" t="s">
        <v>1160</v>
      </c>
    </row>
    <row r="14" spans="1:14" ht="15" customHeight="1" x14ac:dyDescent="0.2">
      <c r="A14" s="8" t="s">
        <v>193</v>
      </c>
      <c r="B14" s="9" t="s">
        <v>194</v>
      </c>
      <c r="C14" s="10" t="s">
        <v>1251</v>
      </c>
      <c r="D14" s="10" t="s">
        <v>1252</v>
      </c>
      <c r="E14" s="10" t="s">
        <v>1253</v>
      </c>
      <c r="F14" s="10" t="s">
        <v>1254</v>
      </c>
      <c r="G14" s="10" t="s">
        <v>1255</v>
      </c>
      <c r="H14" s="10" t="s">
        <v>1256</v>
      </c>
      <c r="I14" s="10" t="s">
        <v>1208</v>
      </c>
      <c r="J14" s="10" t="s">
        <v>1257</v>
      </c>
      <c r="K14" s="10" t="s">
        <v>1157</v>
      </c>
      <c r="L14" s="10" t="s">
        <v>1158</v>
      </c>
      <c r="M14" s="10" t="s">
        <v>1159</v>
      </c>
      <c r="N14" s="10" t="s">
        <v>1160</v>
      </c>
    </row>
    <row r="15" spans="1:14" ht="15" customHeight="1" x14ac:dyDescent="0.2">
      <c r="A15" s="8" t="s">
        <v>203</v>
      </c>
      <c r="B15" s="9" t="s">
        <v>204</v>
      </c>
      <c r="C15" s="10" t="s">
        <v>1258</v>
      </c>
      <c r="D15" s="10" t="s">
        <v>1259</v>
      </c>
      <c r="E15" s="10" t="s">
        <v>1260</v>
      </c>
      <c r="F15" s="10" t="s">
        <v>1261</v>
      </c>
      <c r="G15" s="10" t="s">
        <v>1262</v>
      </c>
      <c r="H15" s="10" t="s">
        <v>1263</v>
      </c>
      <c r="I15" s="10" t="s">
        <v>1264</v>
      </c>
      <c r="J15" s="10" t="s">
        <v>1265</v>
      </c>
      <c r="K15" s="10" t="s">
        <v>1157</v>
      </c>
      <c r="L15" s="10" t="s">
        <v>1158</v>
      </c>
      <c r="M15" s="10" t="s">
        <v>1159</v>
      </c>
      <c r="N15" s="10" t="s">
        <v>1160</v>
      </c>
    </row>
    <row r="16" spans="1:14" ht="15" customHeight="1" x14ac:dyDescent="0.2">
      <c r="A16" s="8" t="s">
        <v>213</v>
      </c>
      <c r="B16" s="9" t="s">
        <v>214</v>
      </c>
      <c r="C16" s="10" t="s">
        <v>1266</v>
      </c>
      <c r="D16" s="10" t="s">
        <v>1267</v>
      </c>
      <c r="E16" s="10" t="s">
        <v>1268</v>
      </c>
      <c r="F16" s="10" t="s">
        <v>1269</v>
      </c>
      <c r="G16" s="10" t="s">
        <v>1270</v>
      </c>
      <c r="H16" s="10" t="s">
        <v>1271</v>
      </c>
      <c r="I16" s="10" t="s">
        <v>1272</v>
      </c>
      <c r="J16" s="10" t="s">
        <v>1273</v>
      </c>
      <c r="K16" s="10" t="s">
        <v>1157</v>
      </c>
      <c r="L16" s="10" t="s">
        <v>1158</v>
      </c>
      <c r="M16" s="10" t="s">
        <v>1159</v>
      </c>
      <c r="N16" s="10" t="s">
        <v>1160</v>
      </c>
    </row>
    <row r="17" spans="1:14" ht="15" customHeight="1" x14ac:dyDescent="0.2">
      <c r="A17" s="8" t="s">
        <v>224</v>
      </c>
      <c r="B17" s="9" t="s">
        <v>225</v>
      </c>
      <c r="C17" s="10" t="s">
        <v>1274</v>
      </c>
      <c r="D17" s="10" t="s">
        <v>1275</v>
      </c>
      <c r="E17" s="10" t="s">
        <v>1276</v>
      </c>
      <c r="F17" s="10" t="s">
        <v>1190</v>
      </c>
      <c r="G17" s="10" t="s">
        <v>1277</v>
      </c>
      <c r="H17" s="10" t="s">
        <v>1278</v>
      </c>
      <c r="I17" s="10" t="s">
        <v>1279</v>
      </c>
      <c r="J17" s="10" t="s">
        <v>1280</v>
      </c>
      <c r="K17" s="10" t="s">
        <v>1157</v>
      </c>
      <c r="L17" s="10" t="s">
        <v>1158</v>
      </c>
      <c r="M17" s="10" t="s">
        <v>1159</v>
      </c>
      <c r="N17" s="10" t="s">
        <v>1160</v>
      </c>
    </row>
    <row r="18" spans="1:14" ht="15" customHeight="1" x14ac:dyDescent="0.2">
      <c r="A18" s="8" t="s">
        <v>233</v>
      </c>
      <c r="B18" s="9" t="s">
        <v>234</v>
      </c>
      <c r="C18" s="10" t="s">
        <v>1281</v>
      </c>
      <c r="D18" s="10" t="s">
        <v>1282</v>
      </c>
      <c r="E18" s="10" t="s">
        <v>1283</v>
      </c>
      <c r="F18" s="10" t="s">
        <v>1284</v>
      </c>
      <c r="G18" s="10" t="s">
        <v>1285</v>
      </c>
      <c r="H18" s="10" t="s">
        <v>1286</v>
      </c>
      <c r="I18" s="10" t="s">
        <v>1287</v>
      </c>
      <c r="J18" s="10" t="s">
        <v>1288</v>
      </c>
      <c r="K18" s="10" t="s">
        <v>1157</v>
      </c>
      <c r="L18" s="10" t="s">
        <v>1158</v>
      </c>
      <c r="M18" s="10" t="s">
        <v>1159</v>
      </c>
      <c r="N18" s="10" t="s">
        <v>1160</v>
      </c>
    </row>
    <row r="19" spans="1:14" ht="15" customHeight="1" x14ac:dyDescent="0.2">
      <c r="A19" s="8" t="s">
        <v>243</v>
      </c>
      <c r="B19" s="9" t="s">
        <v>244</v>
      </c>
      <c r="C19" s="10" t="s">
        <v>1289</v>
      </c>
      <c r="D19" s="10" t="s">
        <v>1290</v>
      </c>
      <c r="E19" s="10" t="s">
        <v>1291</v>
      </c>
      <c r="F19" s="10" t="s">
        <v>1292</v>
      </c>
      <c r="G19" s="10" t="s">
        <v>1293</v>
      </c>
      <c r="H19" s="10" t="s">
        <v>1294</v>
      </c>
      <c r="I19" s="10" t="s">
        <v>1295</v>
      </c>
      <c r="J19" s="10" t="s">
        <v>1296</v>
      </c>
      <c r="K19" s="10" t="s">
        <v>1157</v>
      </c>
      <c r="L19" s="10" t="s">
        <v>1158</v>
      </c>
      <c r="M19" s="10" t="s">
        <v>1159</v>
      </c>
      <c r="N19" s="10" t="s">
        <v>1160</v>
      </c>
    </row>
    <row r="20" spans="1:14" ht="15" customHeight="1" x14ac:dyDescent="0.2">
      <c r="A20" s="8" t="s">
        <v>253</v>
      </c>
      <c r="B20" s="9" t="s">
        <v>254</v>
      </c>
      <c r="C20" s="10" t="s">
        <v>1297</v>
      </c>
      <c r="D20" s="10" t="s">
        <v>1298</v>
      </c>
      <c r="E20" s="10" t="s">
        <v>1299</v>
      </c>
      <c r="F20" s="10" t="s">
        <v>1190</v>
      </c>
      <c r="G20" s="10" t="s">
        <v>1300</v>
      </c>
      <c r="H20" s="10" t="s">
        <v>1301</v>
      </c>
      <c r="I20" s="10" t="s">
        <v>1302</v>
      </c>
      <c r="J20" s="10" t="s">
        <v>1303</v>
      </c>
      <c r="K20" s="10" t="s">
        <v>1169</v>
      </c>
      <c r="L20" s="10" t="s">
        <v>1158</v>
      </c>
      <c r="M20" s="10" t="s">
        <v>1159</v>
      </c>
      <c r="N20" s="10" t="s">
        <v>1160</v>
      </c>
    </row>
    <row r="21" spans="1:14" ht="15" customHeight="1" x14ac:dyDescent="0.2">
      <c r="A21" s="8" t="s">
        <v>263</v>
      </c>
      <c r="B21" s="9" t="s">
        <v>264</v>
      </c>
      <c r="C21" s="10" t="s">
        <v>1304</v>
      </c>
      <c r="D21" s="10" t="s">
        <v>1305</v>
      </c>
      <c r="E21" s="10" t="s">
        <v>1306</v>
      </c>
      <c r="F21" s="10" t="s">
        <v>1307</v>
      </c>
      <c r="G21" s="10" t="s">
        <v>1308</v>
      </c>
      <c r="H21" s="10" t="s">
        <v>1309</v>
      </c>
      <c r="I21" s="10" t="s">
        <v>1310</v>
      </c>
      <c r="J21" s="10" t="s">
        <v>1311</v>
      </c>
      <c r="K21" s="10" t="s">
        <v>1195</v>
      </c>
      <c r="L21" s="10" t="s">
        <v>1158</v>
      </c>
      <c r="M21" s="10" t="s">
        <v>1159</v>
      </c>
      <c r="N21" s="10" t="s">
        <v>1160</v>
      </c>
    </row>
    <row r="22" spans="1:14" ht="15" customHeight="1" x14ac:dyDescent="0.2">
      <c r="A22" s="8" t="s">
        <v>273</v>
      </c>
      <c r="B22" s="9" t="s">
        <v>274</v>
      </c>
      <c r="C22" s="10" t="s">
        <v>1312</v>
      </c>
      <c r="D22" s="10" t="s">
        <v>1313</v>
      </c>
      <c r="E22" s="10" t="s">
        <v>1314</v>
      </c>
      <c r="F22" s="10" t="s">
        <v>1315</v>
      </c>
      <c r="G22" s="10" t="s">
        <v>1316</v>
      </c>
      <c r="H22" s="10" t="s">
        <v>1208</v>
      </c>
      <c r="I22" s="10" t="s">
        <v>1317</v>
      </c>
      <c r="J22" s="10" t="s">
        <v>1318</v>
      </c>
      <c r="K22" s="10" t="s">
        <v>1195</v>
      </c>
      <c r="L22" s="10" t="s">
        <v>1158</v>
      </c>
      <c r="M22" s="10" t="s">
        <v>1159</v>
      </c>
      <c r="N22" s="10" t="s">
        <v>1160</v>
      </c>
    </row>
    <row r="23" spans="1:14" ht="15" customHeight="1" x14ac:dyDescent="0.2">
      <c r="A23" s="8" t="s">
        <v>283</v>
      </c>
      <c r="B23" s="9" t="s">
        <v>284</v>
      </c>
      <c r="C23" s="10" t="s">
        <v>1319</v>
      </c>
      <c r="D23" s="10" t="s">
        <v>1320</v>
      </c>
      <c r="E23" s="10" t="s">
        <v>1321</v>
      </c>
      <c r="F23" s="10" t="s">
        <v>1322</v>
      </c>
      <c r="G23" s="10" t="s">
        <v>1323</v>
      </c>
      <c r="H23" s="10" t="s">
        <v>1208</v>
      </c>
      <c r="I23" s="10" t="s">
        <v>1324</v>
      </c>
      <c r="J23" s="10" t="s">
        <v>1325</v>
      </c>
      <c r="K23" s="10" t="s">
        <v>1195</v>
      </c>
      <c r="L23" s="10" t="s">
        <v>1158</v>
      </c>
      <c r="M23" s="10" t="s">
        <v>1159</v>
      </c>
      <c r="N23" s="10" t="s">
        <v>1160</v>
      </c>
    </row>
    <row r="24" spans="1:14" ht="15" customHeight="1" x14ac:dyDescent="0.2">
      <c r="A24" s="8" t="s">
        <v>293</v>
      </c>
      <c r="B24" s="9" t="s">
        <v>294</v>
      </c>
      <c r="C24" s="10" t="s">
        <v>1326</v>
      </c>
      <c r="D24" s="10" t="s">
        <v>1327</v>
      </c>
      <c r="E24" s="10" t="s">
        <v>1328</v>
      </c>
      <c r="F24" s="10" t="s">
        <v>1329</v>
      </c>
      <c r="G24" s="10" t="s">
        <v>1330</v>
      </c>
      <c r="H24" s="10" t="s">
        <v>1331</v>
      </c>
      <c r="I24" s="10" t="s">
        <v>1208</v>
      </c>
      <c r="J24" s="10" t="s">
        <v>1332</v>
      </c>
      <c r="K24" s="10" t="s">
        <v>1195</v>
      </c>
      <c r="L24" s="10" t="s">
        <v>1158</v>
      </c>
      <c r="M24" s="10" t="s">
        <v>1159</v>
      </c>
      <c r="N24" s="10" t="s">
        <v>1160</v>
      </c>
    </row>
    <row r="25" spans="1:14" ht="15" customHeight="1" x14ac:dyDescent="0.2">
      <c r="A25" s="8" t="s">
        <v>303</v>
      </c>
      <c r="B25" s="9" t="s">
        <v>304</v>
      </c>
      <c r="C25" s="10" t="s">
        <v>1333</v>
      </c>
      <c r="D25" s="10" t="s">
        <v>1334</v>
      </c>
      <c r="E25" s="10" t="s">
        <v>1335</v>
      </c>
      <c r="F25" s="10" t="s">
        <v>1336</v>
      </c>
      <c r="G25" s="10" t="s">
        <v>1337</v>
      </c>
      <c r="H25" s="10" t="s">
        <v>1208</v>
      </c>
      <c r="I25" s="10" t="s">
        <v>1338</v>
      </c>
      <c r="J25" s="10" t="s">
        <v>1339</v>
      </c>
      <c r="K25" s="10" t="s">
        <v>1195</v>
      </c>
      <c r="L25" s="10" t="s">
        <v>1158</v>
      </c>
      <c r="M25" s="10" t="s">
        <v>1159</v>
      </c>
      <c r="N25" s="10" t="s">
        <v>1160</v>
      </c>
    </row>
    <row r="26" spans="1:14" ht="15" customHeight="1" x14ac:dyDescent="0.2">
      <c r="A26" s="8" t="s">
        <v>313</v>
      </c>
      <c r="B26" s="9" t="s">
        <v>314</v>
      </c>
      <c r="C26" s="10" t="s">
        <v>1340</v>
      </c>
      <c r="D26" s="10" t="s">
        <v>1341</v>
      </c>
      <c r="E26" s="10" t="s">
        <v>1190</v>
      </c>
      <c r="F26" s="10" t="s">
        <v>1342</v>
      </c>
      <c r="G26" s="10" t="s">
        <v>1343</v>
      </c>
      <c r="H26" s="10" t="s">
        <v>1344</v>
      </c>
      <c r="I26" s="10" t="s">
        <v>1345</v>
      </c>
      <c r="J26" s="10" t="s">
        <v>1346</v>
      </c>
      <c r="K26" s="10" t="s">
        <v>1195</v>
      </c>
      <c r="L26" s="10" t="s">
        <v>1158</v>
      </c>
      <c r="M26" s="10" t="s">
        <v>1159</v>
      </c>
      <c r="N26" s="10" t="s">
        <v>1160</v>
      </c>
    </row>
    <row r="27" spans="1:14" ht="15" customHeight="1" x14ac:dyDescent="0.2">
      <c r="A27" s="8" t="s">
        <v>322</v>
      </c>
      <c r="B27" s="9" t="s">
        <v>323</v>
      </c>
      <c r="C27" s="10" t="s">
        <v>1347</v>
      </c>
      <c r="D27" s="10" t="s">
        <v>1348</v>
      </c>
      <c r="E27" s="10" t="s">
        <v>1349</v>
      </c>
      <c r="F27" s="10" t="s">
        <v>1350</v>
      </c>
      <c r="G27" s="10" t="s">
        <v>1351</v>
      </c>
      <c r="H27" s="10" t="s">
        <v>1352</v>
      </c>
      <c r="I27" s="10" t="s">
        <v>1353</v>
      </c>
      <c r="J27" s="10" t="s">
        <v>1354</v>
      </c>
      <c r="K27" s="10" t="s">
        <v>1355</v>
      </c>
      <c r="L27" s="10" t="s">
        <v>1158</v>
      </c>
      <c r="M27" s="10" t="s">
        <v>1159</v>
      </c>
      <c r="N27" s="10" t="s">
        <v>1160</v>
      </c>
    </row>
    <row r="28" spans="1:14" ht="15" customHeight="1" x14ac:dyDescent="0.2">
      <c r="A28" s="8" t="s">
        <v>333</v>
      </c>
      <c r="B28" s="9" t="s">
        <v>334</v>
      </c>
      <c r="C28" s="10" t="s">
        <v>1356</v>
      </c>
      <c r="D28" s="10" t="s">
        <v>1357</v>
      </c>
      <c r="E28" s="10" t="s">
        <v>1358</v>
      </c>
      <c r="F28" s="10" t="s">
        <v>1350</v>
      </c>
      <c r="G28" s="10" t="s">
        <v>1359</v>
      </c>
      <c r="H28" s="10" t="s">
        <v>1360</v>
      </c>
      <c r="I28" s="10" t="s">
        <v>1361</v>
      </c>
      <c r="J28" s="10" t="s">
        <v>1362</v>
      </c>
      <c r="K28" s="10" t="s">
        <v>1211</v>
      </c>
      <c r="L28" s="10" t="s">
        <v>1158</v>
      </c>
      <c r="M28" s="10" t="s">
        <v>1159</v>
      </c>
      <c r="N28" s="10" t="s">
        <v>1160</v>
      </c>
    </row>
    <row r="29" spans="1:14" ht="15" customHeight="1" x14ac:dyDescent="0.2">
      <c r="A29" s="8" t="s">
        <v>343</v>
      </c>
      <c r="B29" s="9" t="s">
        <v>344</v>
      </c>
      <c r="C29" s="10" t="s">
        <v>1363</v>
      </c>
      <c r="D29" s="10" t="s">
        <v>1364</v>
      </c>
      <c r="E29" s="10" t="s">
        <v>1365</v>
      </c>
      <c r="F29" s="10" t="s">
        <v>1366</v>
      </c>
      <c r="G29" s="10" t="s">
        <v>1367</v>
      </c>
      <c r="H29" s="10" t="s">
        <v>1368</v>
      </c>
      <c r="I29" s="10" t="s">
        <v>1369</v>
      </c>
      <c r="J29" s="10" t="s">
        <v>1370</v>
      </c>
      <c r="K29" s="10" t="s">
        <v>1157</v>
      </c>
      <c r="L29" s="10" t="s">
        <v>1158</v>
      </c>
      <c r="M29" s="10" t="s">
        <v>1159</v>
      </c>
      <c r="N29" s="10" t="s">
        <v>1160</v>
      </c>
    </row>
    <row r="30" spans="1:14" ht="15" customHeight="1" x14ac:dyDescent="0.2">
      <c r="A30" s="8" t="s">
        <v>352</v>
      </c>
      <c r="B30" s="9" t="s">
        <v>353</v>
      </c>
      <c r="C30" s="10" t="s">
        <v>1371</v>
      </c>
      <c r="D30" s="10" t="s">
        <v>1372</v>
      </c>
      <c r="E30" s="10" t="s">
        <v>1373</v>
      </c>
      <c r="F30" s="10" t="s">
        <v>1374</v>
      </c>
      <c r="G30" s="10" t="s">
        <v>1375</v>
      </c>
      <c r="H30" s="10" t="s">
        <v>1376</v>
      </c>
      <c r="I30" s="10" t="s">
        <v>1377</v>
      </c>
      <c r="J30" s="10" t="s">
        <v>1378</v>
      </c>
      <c r="K30" s="10" t="s">
        <v>1157</v>
      </c>
      <c r="L30" s="10" t="s">
        <v>1158</v>
      </c>
      <c r="M30" s="10" t="s">
        <v>1159</v>
      </c>
      <c r="N30" s="10" t="s">
        <v>1160</v>
      </c>
    </row>
    <row r="31" spans="1:14" ht="23.25" customHeight="1" x14ac:dyDescent="0.2">
      <c r="A31" s="8" t="s">
        <v>362</v>
      </c>
      <c r="B31" s="9" t="s">
        <v>363</v>
      </c>
      <c r="C31" s="10" t="s">
        <v>1379</v>
      </c>
      <c r="D31" s="10" t="s">
        <v>1380</v>
      </c>
      <c r="E31" s="10" t="s">
        <v>1190</v>
      </c>
      <c r="F31" s="10" t="s">
        <v>1381</v>
      </c>
      <c r="G31" s="10" t="s">
        <v>1382</v>
      </c>
      <c r="H31" s="10" t="s">
        <v>1383</v>
      </c>
      <c r="I31" s="10" t="s">
        <v>1384</v>
      </c>
      <c r="J31" s="10" t="s">
        <v>1385</v>
      </c>
      <c r="K31" s="10" t="s">
        <v>1169</v>
      </c>
      <c r="L31" s="10" t="s">
        <v>1158</v>
      </c>
      <c r="M31" s="10" t="s">
        <v>1159</v>
      </c>
      <c r="N31" s="10" t="s">
        <v>1160</v>
      </c>
    </row>
    <row r="32" spans="1:14" ht="15" customHeight="1" x14ac:dyDescent="0.2">
      <c r="A32" s="8" t="s">
        <v>371</v>
      </c>
      <c r="B32" s="9" t="s">
        <v>372</v>
      </c>
      <c r="C32" s="10" t="s">
        <v>1386</v>
      </c>
      <c r="D32" s="10" t="s">
        <v>1387</v>
      </c>
      <c r="E32" s="10" t="s">
        <v>1388</v>
      </c>
      <c r="F32" s="10" t="s">
        <v>1389</v>
      </c>
      <c r="G32" s="10" t="s">
        <v>1390</v>
      </c>
      <c r="H32" s="10" t="s">
        <v>1391</v>
      </c>
      <c r="I32" s="10" t="s">
        <v>1392</v>
      </c>
      <c r="J32" s="10" t="s">
        <v>1393</v>
      </c>
      <c r="K32" s="10" t="s">
        <v>1195</v>
      </c>
      <c r="L32" s="10" t="s">
        <v>1158</v>
      </c>
      <c r="M32" s="10" t="s">
        <v>1159</v>
      </c>
      <c r="N32" s="10" t="s">
        <v>1160</v>
      </c>
    </row>
    <row r="33" spans="1:14" ht="15" customHeight="1" x14ac:dyDescent="0.2">
      <c r="A33" s="8" t="s">
        <v>381</v>
      </c>
      <c r="B33" s="9" t="s">
        <v>382</v>
      </c>
      <c r="C33" s="10" t="s">
        <v>1394</v>
      </c>
      <c r="D33" s="10" t="s">
        <v>1395</v>
      </c>
      <c r="E33" s="10" t="s">
        <v>1396</v>
      </c>
      <c r="F33" s="10" t="s">
        <v>1397</v>
      </c>
      <c r="G33" s="10" t="s">
        <v>1398</v>
      </c>
      <c r="H33" s="10" t="s">
        <v>1399</v>
      </c>
      <c r="I33" s="10" t="s">
        <v>1208</v>
      </c>
      <c r="J33" s="10" t="s">
        <v>1400</v>
      </c>
      <c r="K33" s="10" t="s">
        <v>1195</v>
      </c>
      <c r="L33" s="10" t="s">
        <v>1158</v>
      </c>
      <c r="M33" s="10" t="s">
        <v>1159</v>
      </c>
      <c r="N33" s="10" t="s">
        <v>1160</v>
      </c>
    </row>
    <row r="34" spans="1:14" ht="15" customHeight="1" x14ac:dyDescent="0.2">
      <c r="A34" s="8" t="s">
        <v>390</v>
      </c>
      <c r="B34" s="9" t="s">
        <v>391</v>
      </c>
      <c r="C34" s="10" t="s">
        <v>1401</v>
      </c>
      <c r="D34" s="10" t="s">
        <v>1402</v>
      </c>
      <c r="E34" s="10" t="s">
        <v>1403</v>
      </c>
      <c r="F34" s="10" t="s">
        <v>1350</v>
      </c>
      <c r="G34" s="10" t="s">
        <v>1404</v>
      </c>
      <c r="H34" s="10" t="s">
        <v>1405</v>
      </c>
      <c r="I34" s="10" t="s">
        <v>1406</v>
      </c>
      <c r="J34" s="10" t="s">
        <v>1407</v>
      </c>
      <c r="K34" s="10" t="s">
        <v>1195</v>
      </c>
      <c r="L34" s="10" t="s">
        <v>1158</v>
      </c>
      <c r="M34" s="10" t="s">
        <v>1159</v>
      </c>
      <c r="N34" s="10" t="s">
        <v>1160</v>
      </c>
    </row>
    <row r="35" spans="1:14" ht="15" customHeight="1" x14ac:dyDescent="0.2">
      <c r="A35" s="8" t="s">
        <v>399</v>
      </c>
      <c r="B35" s="9" t="s">
        <v>400</v>
      </c>
      <c r="C35" s="10" t="s">
        <v>1408</v>
      </c>
      <c r="D35" s="10" t="s">
        <v>1409</v>
      </c>
      <c r="E35" s="10" t="s">
        <v>1410</v>
      </c>
      <c r="F35" s="10" t="s">
        <v>1411</v>
      </c>
      <c r="G35" s="10" t="s">
        <v>1412</v>
      </c>
      <c r="H35" s="10" t="s">
        <v>1413</v>
      </c>
      <c r="I35" s="10" t="s">
        <v>1414</v>
      </c>
      <c r="J35" s="10" t="s">
        <v>1415</v>
      </c>
      <c r="K35" s="10" t="s">
        <v>1195</v>
      </c>
      <c r="L35" s="10" t="s">
        <v>1158</v>
      </c>
      <c r="M35" s="10" t="s">
        <v>1159</v>
      </c>
      <c r="N35" s="10" t="s">
        <v>1160</v>
      </c>
    </row>
    <row r="36" spans="1:14" ht="15" customHeight="1" x14ac:dyDescent="0.2">
      <c r="A36" s="8" t="s">
        <v>407</v>
      </c>
      <c r="B36" s="9" t="s">
        <v>408</v>
      </c>
      <c r="C36" s="10" t="s">
        <v>1416</v>
      </c>
      <c r="D36" s="10" t="s">
        <v>1417</v>
      </c>
      <c r="E36" s="10" t="s">
        <v>1418</v>
      </c>
      <c r="F36" s="10" t="s">
        <v>1419</v>
      </c>
      <c r="G36" s="10" t="s">
        <v>1420</v>
      </c>
      <c r="H36" s="10" t="s">
        <v>1421</v>
      </c>
      <c r="I36" s="10" t="s">
        <v>1422</v>
      </c>
      <c r="J36" s="10" t="s">
        <v>1423</v>
      </c>
      <c r="K36" s="10" t="s">
        <v>1195</v>
      </c>
      <c r="L36" s="10" t="s">
        <v>1158</v>
      </c>
      <c r="M36" s="10" t="s">
        <v>1159</v>
      </c>
      <c r="N36" s="10" t="s">
        <v>1160</v>
      </c>
    </row>
    <row r="37" spans="1:14" ht="15" customHeight="1" x14ac:dyDescent="0.2">
      <c r="A37" s="8" t="s">
        <v>416</v>
      </c>
      <c r="B37" s="9" t="s">
        <v>417</v>
      </c>
      <c r="C37" s="10" t="s">
        <v>1424</v>
      </c>
      <c r="D37" s="10" t="s">
        <v>1425</v>
      </c>
      <c r="E37" s="10" t="s">
        <v>1426</v>
      </c>
      <c r="F37" s="10" t="s">
        <v>1427</v>
      </c>
      <c r="G37" s="10" t="s">
        <v>1428</v>
      </c>
      <c r="H37" s="10" t="s">
        <v>1429</v>
      </c>
      <c r="I37" s="10" t="s">
        <v>1430</v>
      </c>
      <c r="J37" s="10" t="s">
        <v>1431</v>
      </c>
      <c r="K37" s="10" t="s">
        <v>1157</v>
      </c>
      <c r="L37" s="10" t="s">
        <v>1158</v>
      </c>
      <c r="M37" s="10" t="s">
        <v>1159</v>
      </c>
      <c r="N37" s="10" t="s">
        <v>1160</v>
      </c>
    </row>
    <row r="38" spans="1:14" ht="45.75" customHeight="1" x14ac:dyDescent="0.2">
      <c r="A38" s="8" t="s">
        <v>426</v>
      </c>
      <c r="B38" s="9" t="s">
        <v>427</v>
      </c>
      <c r="C38" s="10" t="s">
        <v>1432</v>
      </c>
      <c r="D38" s="10" t="s">
        <v>1433</v>
      </c>
      <c r="E38" s="10" t="s">
        <v>1434</v>
      </c>
      <c r="F38" s="10" t="s">
        <v>1435</v>
      </c>
      <c r="G38" s="10" t="s">
        <v>1436</v>
      </c>
      <c r="H38" s="10" t="s">
        <v>1437</v>
      </c>
      <c r="I38" s="10" t="s">
        <v>1438</v>
      </c>
      <c r="J38" s="10" t="s">
        <v>1439</v>
      </c>
      <c r="K38" s="10" t="s">
        <v>1157</v>
      </c>
      <c r="L38" s="10" t="s">
        <v>1158</v>
      </c>
      <c r="M38" s="10" t="s">
        <v>1159</v>
      </c>
      <c r="N38" s="10" t="s">
        <v>1160</v>
      </c>
    </row>
    <row r="39" spans="1:14" ht="45.75" customHeight="1" x14ac:dyDescent="0.2">
      <c r="A39" s="8" t="s">
        <v>436</v>
      </c>
      <c r="B39" s="9" t="s">
        <v>437</v>
      </c>
      <c r="C39" s="10" t="s">
        <v>1440</v>
      </c>
      <c r="D39" s="10" t="s">
        <v>1441</v>
      </c>
      <c r="E39" s="10" t="s">
        <v>1442</v>
      </c>
      <c r="F39" s="10" t="s">
        <v>1443</v>
      </c>
      <c r="G39" s="10" t="s">
        <v>1444</v>
      </c>
      <c r="H39" s="10" t="s">
        <v>1445</v>
      </c>
      <c r="I39" s="10" t="s">
        <v>1208</v>
      </c>
      <c r="J39" s="10" t="s">
        <v>1446</v>
      </c>
      <c r="K39" s="10" t="s">
        <v>1157</v>
      </c>
      <c r="L39" s="10" t="s">
        <v>1158</v>
      </c>
      <c r="M39" s="10" t="s">
        <v>1159</v>
      </c>
      <c r="N39" s="10" t="s">
        <v>1160</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
  <sheetViews>
    <sheetView zoomScaleNormal="100" workbookViewId="0">
      <pane ySplit="1" topLeftCell="A2" activePane="bottomLeft" state="frozen"/>
      <selection pane="bottomLeft"/>
    </sheetView>
  </sheetViews>
  <sheetFormatPr baseColWidth="10" defaultColWidth="8.6640625" defaultRowHeight="15" x14ac:dyDescent="0.2"/>
  <cols>
    <col min="1" max="1" width="34" customWidth="1"/>
    <col min="2" max="2" width="60" customWidth="1"/>
    <col min="3" max="3" width="12" customWidth="1"/>
    <col min="4" max="4" width="80" customWidth="1"/>
  </cols>
  <sheetData>
    <row r="1" spans="1:4" ht="42" customHeight="1" x14ac:dyDescent="0.2">
      <c r="A1" s="7" t="s">
        <v>1447</v>
      </c>
      <c r="B1" s="7" t="s">
        <v>1448</v>
      </c>
      <c r="C1" s="7" t="s">
        <v>1449</v>
      </c>
      <c r="D1" s="7" t="s">
        <v>1450</v>
      </c>
    </row>
    <row r="2" spans="1:4" ht="60" customHeight="1" x14ac:dyDescent="0.2">
      <c r="A2" s="8" t="s">
        <v>1451</v>
      </c>
      <c r="B2" s="9" t="s">
        <v>1452</v>
      </c>
      <c r="C2" s="9" t="s">
        <v>1453</v>
      </c>
      <c r="D2" s="10" t="s">
        <v>1454</v>
      </c>
    </row>
    <row r="3" spans="1:4" ht="60" customHeight="1" x14ac:dyDescent="0.2">
      <c r="A3" s="8" t="s">
        <v>1455</v>
      </c>
      <c r="B3" s="9" t="s">
        <v>1456</v>
      </c>
      <c r="C3" s="9" t="s">
        <v>1457</v>
      </c>
      <c r="D3" s="10" t="s">
        <v>1458</v>
      </c>
    </row>
    <row r="4" spans="1:4" ht="60" customHeight="1" x14ac:dyDescent="0.2">
      <c r="A4" s="8" t="s">
        <v>1459</v>
      </c>
      <c r="B4" s="9" t="s">
        <v>1460</v>
      </c>
      <c r="C4" s="9" t="s">
        <v>1461</v>
      </c>
      <c r="D4" s="10" t="s">
        <v>1462</v>
      </c>
    </row>
    <row r="5" spans="1:4" ht="60" customHeight="1" x14ac:dyDescent="0.2">
      <c r="A5" s="8" t="s">
        <v>1463</v>
      </c>
      <c r="B5" s="9" t="s">
        <v>1464</v>
      </c>
      <c r="C5" s="9" t="s">
        <v>1465</v>
      </c>
      <c r="D5" s="10" t="s">
        <v>1466</v>
      </c>
    </row>
    <row r="6" spans="1:4" ht="60" customHeight="1" x14ac:dyDescent="0.2">
      <c r="A6" s="8" t="s">
        <v>1467</v>
      </c>
      <c r="B6" s="9" t="s">
        <v>1468</v>
      </c>
      <c r="C6" s="9" t="s">
        <v>1453</v>
      </c>
      <c r="D6" s="10" t="s">
        <v>1469</v>
      </c>
    </row>
    <row r="7" spans="1:4" ht="60" customHeight="1" x14ac:dyDescent="0.2">
      <c r="A7" s="8" t="s">
        <v>1470</v>
      </c>
      <c r="B7" s="9" t="s">
        <v>1471</v>
      </c>
      <c r="C7" s="9" t="s">
        <v>1472</v>
      </c>
      <c r="D7" s="10" t="s">
        <v>1473</v>
      </c>
    </row>
    <row r="8" spans="1:4" ht="60" customHeight="1" x14ac:dyDescent="0.2">
      <c r="A8" s="8" t="s">
        <v>1474</v>
      </c>
      <c r="B8" s="9" t="s">
        <v>1475</v>
      </c>
      <c r="C8" s="9" t="s">
        <v>1465</v>
      </c>
      <c r="D8" s="10" t="s">
        <v>1476</v>
      </c>
    </row>
    <row r="9" spans="1:4" ht="60" customHeight="1" x14ac:dyDescent="0.2">
      <c r="A9" s="8" t="s">
        <v>1477</v>
      </c>
      <c r="B9" s="9" t="s">
        <v>1478</v>
      </c>
      <c r="C9" s="9" t="s">
        <v>1465</v>
      </c>
      <c r="D9" s="10" t="s">
        <v>1479</v>
      </c>
    </row>
    <row r="10" spans="1:4" ht="60" customHeight="1" x14ac:dyDescent="0.2">
      <c r="A10" s="8" t="s">
        <v>1480</v>
      </c>
      <c r="B10" s="9" t="s">
        <v>1481</v>
      </c>
      <c r="C10" s="9" t="s">
        <v>1472</v>
      </c>
      <c r="D10" s="10" t="s">
        <v>1482</v>
      </c>
    </row>
    <row r="11" spans="1:4" ht="60" customHeight="1" x14ac:dyDescent="0.2">
      <c r="A11" s="8" t="s">
        <v>1483</v>
      </c>
      <c r="B11" s="9" t="s">
        <v>1484</v>
      </c>
      <c r="C11" s="9" t="s">
        <v>1485</v>
      </c>
      <c r="D11" s="10" t="s">
        <v>1486</v>
      </c>
    </row>
    <row r="12" spans="1:4" ht="60" customHeight="1" x14ac:dyDescent="0.2">
      <c r="A12" s="8" t="s">
        <v>1487</v>
      </c>
      <c r="B12" s="9" t="s">
        <v>1488</v>
      </c>
      <c r="C12" s="9" t="s">
        <v>1472</v>
      </c>
      <c r="D12" s="10" t="s">
        <v>1489</v>
      </c>
    </row>
    <row r="13" spans="1:4" ht="60" customHeight="1" x14ac:dyDescent="0.2">
      <c r="A13" s="8" t="s">
        <v>1490</v>
      </c>
      <c r="B13" s="9" t="s">
        <v>1491</v>
      </c>
      <c r="C13" s="9" t="s">
        <v>1485</v>
      </c>
      <c r="D13" s="10" t="s">
        <v>1492</v>
      </c>
    </row>
    <row r="14" spans="1:4" ht="60" customHeight="1" x14ac:dyDescent="0.2">
      <c r="A14" s="8" t="s">
        <v>1493</v>
      </c>
      <c r="B14" s="9" t="s">
        <v>1494</v>
      </c>
      <c r="C14" s="9" t="s">
        <v>1495</v>
      </c>
      <c r="D14" s="10" t="s">
        <v>1496</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32"/>
  <sheetViews>
    <sheetView zoomScaleNormal="100" workbookViewId="0">
      <pane xSplit="3" ySplit="1" topLeftCell="D2" activePane="bottomRight" state="frozen"/>
      <selection pane="topRight" activeCell="D1" sqref="D1"/>
      <selection pane="bottomLeft" activeCell="A2" sqref="A2"/>
      <selection pane="bottomRight"/>
    </sheetView>
  </sheetViews>
  <sheetFormatPr baseColWidth="10" defaultColWidth="8.6640625" defaultRowHeight="15" x14ac:dyDescent="0.2"/>
  <cols>
    <col min="1" max="1" width="11" customWidth="1"/>
    <col min="2" max="2" width="26" customWidth="1"/>
    <col min="3" max="3" width="20" customWidth="1"/>
    <col min="4" max="4" width="22" customWidth="1"/>
    <col min="5" max="5" width="24" customWidth="1"/>
    <col min="6" max="6" width="20" customWidth="1"/>
    <col min="7" max="7" width="26" customWidth="1"/>
    <col min="8" max="8" width="34" customWidth="1"/>
    <col min="9" max="9" width="44" customWidth="1"/>
    <col min="10" max="10" width="22" customWidth="1"/>
    <col min="11" max="11" width="10" customWidth="1"/>
    <col min="12" max="13" width="13" customWidth="1"/>
    <col min="14" max="14" width="46" customWidth="1"/>
    <col min="15" max="15" width="40" customWidth="1"/>
    <col min="16" max="16" width="11" customWidth="1"/>
    <col min="17" max="17" width="12" customWidth="1"/>
    <col min="18" max="18" width="36" customWidth="1"/>
  </cols>
  <sheetData>
    <row r="1" spans="1:18" ht="42" customHeight="1" x14ac:dyDescent="0.2">
      <c r="A1" s="7" t="s">
        <v>1497</v>
      </c>
      <c r="B1" s="7" t="s">
        <v>47</v>
      </c>
      <c r="C1" s="7" t="s">
        <v>48</v>
      </c>
      <c r="D1" s="7" t="s">
        <v>1498</v>
      </c>
      <c r="E1" s="7" t="s">
        <v>1499</v>
      </c>
      <c r="F1" s="7" t="s">
        <v>1500</v>
      </c>
      <c r="G1" s="7" t="s">
        <v>1501</v>
      </c>
      <c r="H1" s="7" t="s">
        <v>1502</v>
      </c>
      <c r="I1" s="7" t="s">
        <v>1503</v>
      </c>
      <c r="J1" s="7" t="s">
        <v>1504</v>
      </c>
      <c r="K1" s="7" t="s">
        <v>1505</v>
      </c>
      <c r="L1" s="7" t="s">
        <v>1506</v>
      </c>
      <c r="M1" s="7" t="s">
        <v>1507</v>
      </c>
      <c r="N1" s="7" t="s">
        <v>1508</v>
      </c>
      <c r="O1" s="7" t="s">
        <v>1509</v>
      </c>
      <c r="P1" s="7" t="s">
        <v>1510</v>
      </c>
      <c r="Q1" s="7" t="s">
        <v>1511</v>
      </c>
      <c r="R1" s="7" t="s">
        <v>1512</v>
      </c>
    </row>
    <row r="2" spans="1:18" ht="34.5" customHeight="1" x14ac:dyDescent="0.2">
      <c r="A2" s="10" t="s">
        <v>1513</v>
      </c>
      <c r="B2" s="10" t="s">
        <v>65</v>
      </c>
      <c r="C2" s="10" t="s">
        <v>66</v>
      </c>
      <c r="D2" s="10" t="s">
        <v>1514</v>
      </c>
      <c r="E2" s="10"/>
      <c r="F2" s="10"/>
      <c r="G2" s="10"/>
      <c r="H2" s="10" t="s">
        <v>1515</v>
      </c>
      <c r="I2" s="10" t="s">
        <v>1516</v>
      </c>
      <c r="J2" s="10" t="s">
        <v>1517</v>
      </c>
      <c r="K2" s="10" t="s">
        <v>1518</v>
      </c>
      <c r="L2" s="10" t="s">
        <v>1519</v>
      </c>
      <c r="M2" s="10" t="s">
        <v>1520</v>
      </c>
      <c r="N2" s="10" t="s">
        <v>1521</v>
      </c>
      <c r="O2" s="10" t="s">
        <v>1522</v>
      </c>
      <c r="P2" s="10" t="s">
        <v>1523</v>
      </c>
      <c r="Q2" s="10" t="s">
        <v>1524</v>
      </c>
      <c r="R2" s="10" t="s">
        <v>1525</v>
      </c>
    </row>
    <row r="3" spans="1:18" ht="15" customHeight="1" x14ac:dyDescent="0.2">
      <c r="A3" s="10" t="s">
        <v>1526</v>
      </c>
      <c r="B3" s="10" t="s">
        <v>65</v>
      </c>
      <c r="C3" s="10" t="s">
        <v>66</v>
      </c>
      <c r="D3" s="10" t="s">
        <v>1527</v>
      </c>
      <c r="E3" s="10"/>
      <c r="F3" s="10"/>
      <c r="G3" s="10" t="s">
        <v>1528</v>
      </c>
      <c r="H3" s="10" t="s">
        <v>1529</v>
      </c>
      <c r="I3" s="10" t="s">
        <v>1530</v>
      </c>
      <c r="J3" s="10" t="s">
        <v>1531</v>
      </c>
      <c r="K3" s="10" t="s">
        <v>594</v>
      </c>
      <c r="L3" s="10" t="s">
        <v>1519</v>
      </c>
      <c r="M3" s="10" t="s">
        <v>1520</v>
      </c>
      <c r="N3" s="10" t="s">
        <v>1532</v>
      </c>
      <c r="O3" s="10" t="s">
        <v>1533</v>
      </c>
      <c r="P3" s="10" t="s">
        <v>1523</v>
      </c>
      <c r="Q3" s="10" t="s">
        <v>1524</v>
      </c>
      <c r="R3" s="10" t="s">
        <v>1534</v>
      </c>
    </row>
    <row r="4" spans="1:18" ht="15" customHeight="1" x14ac:dyDescent="0.2">
      <c r="A4" s="10" t="s">
        <v>1535</v>
      </c>
      <c r="B4" s="10" t="s">
        <v>65</v>
      </c>
      <c r="C4" s="10" t="s">
        <v>66</v>
      </c>
      <c r="D4" s="10" t="s">
        <v>1527</v>
      </c>
      <c r="E4" s="10"/>
      <c r="F4" s="10"/>
      <c r="G4" s="10" t="s">
        <v>1528</v>
      </c>
      <c r="H4" s="10" t="s">
        <v>1529</v>
      </c>
      <c r="I4" s="10" t="s">
        <v>1530</v>
      </c>
      <c r="J4" s="10" t="s">
        <v>1531</v>
      </c>
      <c r="K4" s="10" t="s">
        <v>594</v>
      </c>
      <c r="L4" s="10" t="s">
        <v>1519</v>
      </c>
      <c r="M4" s="10" t="s">
        <v>1520</v>
      </c>
      <c r="N4" s="10" t="s">
        <v>1536</v>
      </c>
      <c r="O4" s="10" t="s">
        <v>1537</v>
      </c>
      <c r="P4" s="10" t="s">
        <v>1523</v>
      </c>
      <c r="Q4" s="10" t="s">
        <v>1524</v>
      </c>
      <c r="R4" s="10" t="s">
        <v>1534</v>
      </c>
    </row>
    <row r="5" spans="1:18" ht="15" customHeight="1" x14ac:dyDescent="0.2">
      <c r="A5" s="10" t="s">
        <v>1538</v>
      </c>
      <c r="B5" s="10" t="s">
        <v>65</v>
      </c>
      <c r="C5" s="10" t="s">
        <v>66</v>
      </c>
      <c r="D5" s="10" t="s">
        <v>1527</v>
      </c>
      <c r="E5" s="10"/>
      <c r="F5" s="10"/>
      <c r="G5" s="10" t="s">
        <v>1528</v>
      </c>
      <c r="H5" s="10" t="s">
        <v>1529</v>
      </c>
      <c r="I5" s="10" t="s">
        <v>1530</v>
      </c>
      <c r="J5" s="10" t="s">
        <v>1531</v>
      </c>
      <c r="K5" s="10" t="s">
        <v>594</v>
      </c>
      <c r="L5" s="10" t="s">
        <v>1519</v>
      </c>
      <c r="M5" s="10" t="s">
        <v>1520</v>
      </c>
      <c r="N5" s="10" t="s">
        <v>1539</v>
      </c>
      <c r="O5" s="10" t="s">
        <v>1540</v>
      </c>
      <c r="P5" s="10" t="s">
        <v>1523</v>
      </c>
      <c r="Q5" s="10" t="s">
        <v>1524</v>
      </c>
      <c r="R5" s="10" t="s">
        <v>1534</v>
      </c>
    </row>
    <row r="6" spans="1:18" ht="15" customHeight="1" x14ac:dyDescent="0.2">
      <c r="A6" s="10" t="s">
        <v>1541</v>
      </c>
      <c r="B6" s="10" t="s">
        <v>65</v>
      </c>
      <c r="C6" s="10" t="s">
        <v>66</v>
      </c>
      <c r="D6" s="10" t="s">
        <v>1527</v>
      </c>
      <c r="E6" s="10"/>
      <c r="F6" s="10"/>
      <c r="G6" s="10" t="s">
        <v>1528</v>
      </c>
      <c r="H6" s="10" t="s">
        <v>1529</v>
      </c>
      <c r="I6" s="10" t="s">
        <v>1530</v>
      </c>
      <c r="J6" s="10" t="s">
        <v>1531</v>
      </c>
      <c r="K6" s="10" t="s">
        <v>594</v>
      </c>
      <c r="L6" s="10" t="s">
        <v>1519</v>
      </c>
      <c r="M6" s="10" t="s">
        <v>1520</v>
      </c>
      <c r="N6" s="10" t="s">
        <v>1542</v>
      </c>
      <c r="O6" s="10" t="s">
        <v>1543</v>
      </c>
      <c r="P6" s="10" t="s">
        <v>1523</v>
      </c>
      <c r="Q6" s="10" t="s">
        <v>1524</v>
      </c>
      <c r="R6" s="10" t="s">
        <v>1544</v>
      </c>
    </row>
    <row r="7" spans="1:18" ht="15" customHeight="1" x14ac:dyDescent="0.2">
      <c r="A7" s="10" t="s">
        <v>1545</v>
      </c>
      <c r="B7" s="10" t="s">
        <v>65</v>
      </c>
      <c r="C7" s="10" t="s">
        <v>66</v>
      </c>
      <c r="D7" s="10" t="s">
        <v>1527</v>
      </c>
      <c r="E7" s="10"/>
      <c r="F7" s="10"/>
      <c r="G7" s="10" t="s">
        <v>1546</v>
      </c>
      <c r="H7" s="10" t="s">
        <v>1547</v>
      </c>
      <c r="I7" s="10" t="s">
        <v>73</v>
      </c>
      <c r="J7" s="10" t="s">
        <v>1531</v>
      </c>
      <c r="K7" s="10" t="s">
        <v>594</v>
      </c>
      <c r="L7" s="10" t="s">
        <v>1519</v>
      </c>
      <c r="M7" s="10" t="s">
        <v>1520</v>
      </c>
      <c r="N7" s="10" t="s">
        <v>1548</v>
      </c>
      <c r="O7" s="10" t="s">
        <v>1549</v>
      </c>
      <c r="P7" s="10" t="s">
        <v>1523</v>
      </c>
      <c r="Q7" s="10" t="s">
        <v>1524</v>
      </c>
      <c r="R7" s="10" t="s">
        <v>1550</v>
      </c>
    </row>
    <row r="8" spans="1:18" ht="15" customHeight="1" x14ac:dyDescent="0.2">
      <c r="A8" s="10" t="s">
        <v>1551</v>
      </c>
      <c r="B8" s="10" t="s">
        <v>65</v>
      </c>
      <c r="C8" s="10" t="s">
        <v>66</v>
      </c>
      <c r="D8" s="10" t="s">
        <v>1527</v>
      </c>
      <c r="E8" s="10"/>
      <c r="F8" s="10"/>
      <c r="G8" s="10" t="s">
        <v>1546</v>
      </c>
      <c r="H8" s="10" t="s">
        <v>1547</v>
      </c>
      <c r="I8" s="10" t="s">
        <v>73</v>
      </c>
      <c r="J8" s="10" t="s">
        <v>1531</v>
      </c>
      <c r="K8" s="10" t="s">
        <v>594</v>
      </c>
      <c r="L8" s="10" t="s">
        <v>1519</v>
      </c>
      <c r="M8" s="10" t="s">
        <v>1520</v>
      </c>
      <c r="N8" s="10" t="s">
        <v>1552</v>
      </c>
      <c r="O8" s="10" t="s">
        <v>1553</v>
      </c>
      <c r="P8" s="10" t="s">
        <v>1523</v>
      </c>
      <c r="Q8" s="10" t="s">
        <v>1524</v>
      </c>
      <c r="R8" s="10" t="s">
        <v>1554</v>
      </c>
    </row>
    <row r="9" spans="1:18" ht="15" customHeight="1" x14ac:dyDescent="0.2">
      <c r="A9" s="10" t="s">
        <v>1555</v>
      </c>
      <c r="B9" s="10" t="s">
        <v>65</v>
      </c>
      <c r="C9" s="10" t="s">
        <v>66</v>
      </c>
      <c r="D9" s="10" t="s">
        <v>1527</v>
      </c>
      <c r="E9" s="10"/>
      <c r="F9" s="10"/>
      <c r="G9" s="10" t="s">
        <v>1546</v>
      </c>
      <c r="H9" s="10" t="s">
        <v>1547</v>
      </c>
      <c r="I9" s="10" t="s">
        <v>73</v>
      </c>
      <c r="J9" s="10" t="s">
        <v>1531</v>
      </c>
      <c r="K9" s="10" t="s">
        <v>594</v>
      </c>
      <c r="L9" s="10" t="s">
        <v>1519</v>
      </c>
      <c r="M9" s="10" t="s">
        <v>1520</v>
      </c>
      <c r="N9" s="10" t="s">
        <v>1556</v>
      </c>
      <c r="O9" s="10" t="s">
        <v>1557</v>
      </c>
      <c r="P9" s="10" t="s">
        <v>1523</v>
      </c>
      <c r="Q9" s="10" t="s">
        <v>1524</v>
      </c>
      <c r="R9" s="10" t="s">
        <v>1558</v>
      </c>
    </row>
    <row r="10" spans="1:18" ht="15" customHeight="1" x14ac:dyDescent="0.2">
      <c r="A10" s="10" t="s">
        <v>1559</v>
      </c>
      <c r="B10" s="10" t="s">
        <v>65</v>
      </c>
      <c r="C10" s="10" t="s">
        <v>66</v>
      </c>
      <c r="D10" s="10" t="s">
        <v>1527</v>
      </c>
      <c r="E10" s="10"/>
      <c r="F10" s="10"/>
      <c r="G10" s="10" t="s">
        <v>1546</v>
      </c>
      <c r="H10" s="10" t="s">
        <v>1547</v>
      </c>
      <c r="I10" s="10" t="s">
        <v>73</v>
      </c>
      <c r="J10" s="10" t="s">
        <v>1531</v>
      </c>
      <c r="K10" s="10" t="s">
        <v>594</v>
      </c>
      <c r="L10" s="10" t="s">
        <v>1519</v>
      </c>
      <c r="M10" s="10" t="s">
        <v>1520</v>
      </c>
      <c r="N10" s="10" t="s">
        <v>1560</v>
      </c>
      <c r="O10" s="10" t="s">
        <v>1561</v>
      </c>
      <c r="P10" s="10" t="s">
        <v>1523</v>
      </c>
      <c r="Q10" s="10" t="s">
        <v>1524</v>
      </c>
      <c r="R10" s="10" t="s">
        <v>1562</v>
      </c>
    </row>
    <row r="11" spans="1:18" ht="15" customHeight="1" x14ac:dyDescent="0.2">
      <c r="A11" s="10" t="s">
        <v>1563</v>
      </c>
      <c r="B11" s="10" t="s">
        <v>65</v>
      </c>
      <c r="C11" s="10" t="s">
        <v>66</v>
      </c>
      <c r="D11" s="10" t="s">
        <v>1527</v>
      </c>
      <c r="E11" s="10"/>
      <c r="F11" s="10"/>
      <c r="G11" s="10" t="s">
        <v>1564</v>
      </c>
      <c r="H11" s="10" t="s">
        <v>1565</v>
      </c>
      <c r="I11" s="10" t="s">
        <v>74</v>
      </c>
      <c r="J11" s="10" t="s">
        <v>1531</v>
      </c>
      <c r="K11" s="10" t="s">
        <v>594</v>
      </c>
      <c r="L11" s="10" t="s">
        <v>1519</v>
      </c>
      <c r="M11" s="10" t="s">
        <v>1520</v>
      </c>
      <c r="N11" s="10" t="s">
        <v>1566</v>
      </c>
      <c r="O11" s="10" t="s">
        <v>1567</v>
      </c>
      <c r="P11" s="10" t="s">
        <v>1523</v>
      </c>
      <c r="Q11" s="10" t="s">
        <v>1524</v>
      </c>
      <c r="R11" s="10" t="s">
        <v>1534</v>
      </c>
    </row>
    <row r="12" spans="1:18" ht="15" customHeight="1" x14ac:dyDescent="0.2">
      <c r="A12" s="10" t="s">
        <v>1568</v>
      </c>
      <c r="B12" s="10" t="s">
        <v>65</v>
      </c>
      <c r="C12" s="10" t="s">
        <v>66</v>
      </c>
      <c r="D12" s="10" t="s">
        <v>1569</v>
      </c>
      <c r="E12" s="10"/>
      <c r="F12" s="10"/>
      <c r="G12" s="10" t="s">
        <v>1546</v>
      </c>
      <c r="H12" s="10" t="s">
        <v>1570</v>
      </c>
      <c r="I12" s="10" t="s">
        <v>1571</v>
      </c>
      <c r="J12" s="10" t="s">
        <v>1531</v>
      </c>
      <c r="K12" s="10" t="s">
        <v>594</v>
      </c>
      <c r="L12" s="10" t="s">
        <v>1572</v>
      </c>
      <c r="M12" s="10" t="s">
        <v>1520</v>
      </c>
      <c r="N12" s="10" t="s">
        <v>1573</v>
      </c>
      <c r="O12" s="10" t="s">
        <v>1574</v>
      </c>
      <c r="P12" s="10" t="s">
        <v>1523</v>
      </c>
      <c r="Q12" s="10" t="s">
        <v>1524</v>
      </c>
      <c r="R12" s="10" t="s">
        <v>1534</v>
      </c>
    </row>
    <row r="13" spans="1:18" ht="15" customHeight="1" x14ac:dyDescent="0.2">
      <c r="A13" s="10" t="s">
        <v>1575</v>
      </c>
      <c r="B13" s="10" t="s">
        <v>65</v>
      </c>
      <c r="C13" s="10" t="s">
        <v>66</v>
      </c>
      <c r="D13" s="10" t="s">
        <v>1569</v>
      </c>
      <c r="E13" s="10"/>
      <c r="F13" s="10"/>
      <c r="G13" s="10" t="s">
        <v>1546</v>
      </c>
      <c r="H13" s="10" t="s">
        <v>1576</v>
      </c>
      <c r="I13" s="10" t="s">
        <v>1577</v>
      </c>
      <c r="J13" s="10" t="s">
        <v>1531</v>
      </c>
      <c r="K13" s="10" t="s">
        <v>594</v>
      </c>
      <c r="L13" s="10" t="s">
        <v>1578</v>
      </c>
      <c r="M13" s="10" t="s">
        <v>1520</v>
      </c>
      <c r="N13" s="10" t="s">
        <v>1579</v>
      </c>
      <c r="O13" s="10" t="s">
        <v>1580</v>
      </c>
      <c r="P13" s="10" t="s">
        <v>1523</v>
      </c>
      <c r="Q13" s="10" t="s">
        <v>1524</v>
      </c>
      <c r="R13" s="10" t="s">
        <v>1581</v>
      </c>
    </row>
    <row r="14" spans="1:18" ht="15" customHeight="1" x14ac:dyDescent="0.2">
      <c r="A14" s="10" t="s">
        <v>1582</v>
      </c>
      <c r="B14" s="10" t="s">
        <v>65</v>
      </c>
      <c r="C14" s="10" t="s">
        <v>66</v>
      </c>
      <c r="D14" s="10" t="s">
        <v>1569</v>
      </c>
      <c r="E14" s="10"/>
      <c r="F14" s="10"/>
      <c r="G14" s="10" t="s">
        <v>1546</v>
      </c>
      <c r="H14" s="10" t="s">
        <v>1576</v>
      </c>
      <c r="I14" s="10" t="s">
        <v>1577</v>
      </c>
      <c r="J14" s="10" t="s">
        <v>1531</v>
      </c>
      <c r="K14" s="10" t="s">
        <v>594</v>
      </c>
      <c r="L14" s="10" t="s">
        <v>1578</v>
      </c>
      <c r="M14" s="10" t="s">
        <v>1520</v>
      </c>
      <c r="N14" s="10" t="s">
        <v>1583</v>
      </c>
      <c r="O14" s="10" t="s">
        <v>1584</v>
      </c>
      <c r="P14" s="10" t="s">
        <v>1523</v>
      </c>
      <c r="Q14" s="10" t="s">
        <v>1524</v>
      </c>
      <c r="R14" s="10" t="s">
        <v>1585</v>
      </c>
    </row>
    <row r="15" spans="1:18" ht="15" customHeight="1" x14ac:dyDescent="0.2">
      <c r="A15" s="10" t="s">
        <v>1586</v>
      </c>
      <c r="B15" s="10" t="s">
        <v>65</v>
      </c>
      <c r="C15" s="10" t="s">
        <v>66</v>
      </c>
      <c r="D15" s="10" t="s">
        <v>1587</v>
      </c>
      <c r="E15" s="10"/>
      <c r="F15" s="10"/>
      <c r="G15" s="10" t="s">
        <v>1588</v>
      </c>
      <c r="H15" s="10" t="s">
        <v>1589</v>
      </c>
      <c r="I15" s="10" t="s">
        <v>1590</v>
      </c>
      <c r="J15" s="10" t="s">
        <v>1517</v>
      </c>
      <c r="K15" s="10" t="s">
        <v>1518</v>
      </c>
      <c r="L15" s="10" t="s">
        <v>1519</v>
      </c>
      <c r="M15" s="10" t="s">
        <v>1520</v>
      </c>
      <c r="N15" s="10" t="s">
        <v>1591</v>
      </c>
      <c r="O15" s="10" t="s">
        <v>1592</v>
      </c>
      <c r="P15" s="10" t="s">
        <v>1523</v>
      </c>
      <c r="Q15" s="10" t="s">
        <v>1524</v>
      </c>
      <c r="R15" s="10" t="s">
        <v>1593</v>
      </c>
    </row>
    <row r="16" spans="1:18" ht="15" customHeight="1" x14ac:dyDescent="0.2">
      <c r="A16" s="10" t="s">
        <v>1594</v>
      </c>
      <c r="B16" s="10" t="s">
        <v>152</v>
      </c>
      <c r="C16" s="10" t="s">
        <v>153</v>
      </c>
      <c r="D16" s="10" t="s">
        <v>1514</v>
      </c>
      <c r="E16" s="10"/>
      <c r="F16" s="10"/>
      <c r="G16" s="10"/>
      <c r="H16" s="10" t="s">
        <v>1595</v>
      </c>
      <c r="I16" s="10" t="s">
        <v>1596</v>
      </c>
      <c r="J16" s="10" t="s">
        <v>1517</v>
      </c>
      <c r="K16" s="10" t="s">
        <v>1518</v>
      </c>
      <c r="L16" s="10" t="s">
        <v>1519</v>
      </c>
      <c r="M16" s="10" t="s">
        <v>1520</v>
      </c>
      <c r="N16" s="10" t="s">
        <v>1597</v>
      </c>
      <c r="O16" s="10" t="s">
        <v>1522</v>
      </c>
      <c r="P16" s="10" t="s">
        <v>1523</v>
      </c>
      <c r="Q16" s="10" t="s">
        <v>1524</v>
      </c>
      <c r="R16" s="10" t="s">
        <v>1598</v>
      </c>
    </row>
    <row r="17" spans="1:18" ht="15" customHeight="1" x14ac:dyDescent="0.2">
      <c r="A17" s="10" t="s">
        <v>1599</v>
      </c>
      <c r="B17" s="10" t="s">
        <v>152</v>
      </c>
      <c r="C17" s="10" t="s">
        <v>153</v>
      </c>
      <c r="D17" s="10" t="s">
        <v>1527</v>
      </c>
      <c r="E17" s="10"/>
      <c r="F17" s="10"/>
      <c r="G17" s="10" t="s">
        <v>1600</v>
      </c>
      <c r="H17" s="10" t="s">
        <v>1601</v>
      </c>
      <c r="I17" s="10" t="s">
        <v>1602</v>
      </c>
      <c r="J17" s="10" t="s">
        <v>1531</v>
      </c>
      <c r="K17" s="10" t="s">
        <v>594</v>
      </c>
      <c r="L17" s="10" t="s">
        <v>1519</v>
      </c>
      <c r="M17" s="10" t="s">
        <v>1520</v>
      </c>
      <c r="N17" s="10" t="s">
        <v>1603</v>
      </c>
      <c r="O17" s="10" t="s">
        <v>1604</v>
      </c>
      <c r="P17" s="10" t="s">
        <v>1523</v>
      </c>
      <c r="Q17" s="10" t="s">
        <v>1524</v>
      </c>
      <c r="R17" s="10" t="s">
        <v>1605</v>
      </c>
    </row>
    <row r="18" spans="1:18" ht="15" customHeight="1" x14ac:dyDescent="0.2">
      <c r="A18" s="10" t="s">
        <v>1606</v>
      </c>
      <c r="B18" s="10" t="s">
        <v>152</v>
      </c>
      <c r="C18" s="10" t="s">
        <v>153</v>
      </c>
      <c r="D18" s="10" t="s">
        <v>1527</v>
      </c>
      <c r="E18" s="10"/>
      <c r="F18" s="10"/>
      <c r="G18" s="10" t="s">
        <v>1600</v>
      </c>
      <c r="H18" s="10" t="s">
        <v>1601</v>
      </c>
      <c r="I18" s="10" t="s">
        <v>1602</v>
      </c>
      <c r="J18" s="10" t="s">
        <v>1531</v>
      </c>
      <c r="K18" s="10" t="s">
        <v>594</v>
      </c>
      <c r="L18" s="10" t="s">
        <v>1519</v>
      </c>
      <c r="M18" s="10" t="s">
        <v>1520</v>
      </c>
      <c r="N18" s="10" t="s">
        <v>1607</v>
      </c>
      <c r="O18" s="10" t="s">
        <v>1608</v>
      </c>
      <c r="P18" s="10" t="s">
        <v>1523</v>
      </c>
      <c r="Q18" s="10" t="s">
        <v>1524</v>
      </c>
      <c r="R18" s="10" t="s">
        <v>1534</v>
      </c>
    </row>
    <row r="19" spans="1:18" ht="15" customHeight="1" x14ac:dyDescent="0.2">
      <c r="A19" s="10" t="s">
        <v>1609</v>
      </c>
      <c r="B19" s="10" t="s">
        <v>152</v>
      </c>
      <c r="C19" s="10" t="s">
        <v>153</v>
      </c>
      <c r="D19" s="10" t="s">
        <v>1527</v>
      </c>
      <c r="E19" s="10"/>
      <c r="F19" s="10"/>
      <c r="G19" s="10" t="s">
        <v>1600</v>
      </c>
      <c r="H19" s="10" t="s">
        <v>1601</v>
      </c>
      <c r="I19" s="10" t="s">
        <v>1602</v>
      </c>
      <c r="J19" s="10" t="s">
        <v>1531</v>
      </c>
      <c r="K19" s="10" t="s">
        <v>594</v>
      </c>
      <c r="L19" s="10" t="s">
        <v>1519</v>
      </c>
      <c r="M19" s="10" t="s">
        <v>1520</v>
      </c>
      <c r="N19" s="10" t="s">
        <v>1610</v>
      </c>
      <c r="O19" s="10" t="s">
        <v>1611</v>
      </c>
      <c r="P19" s="10" t="s">
        <v>1523</v>
      </c>
      <c r="Q19" s="10" t="s">
        <v>1524</v>
      </c>
      <c r="R19" s="10" t="s">
        <v>1612</v>
      </c>
    </row>
    <row r="20" spans="1:18" ht="15" customHeight="1" x14ac:dyDescent="0.2">
      <c r="A20" s="10" t="s">
        <v>1613</v>
      </c>
      <c r="B20" s="10" t="s">
        <v>152</v>
      </c>
      <c r="C20" s="10" t="s">
        <v>153</v>
      </c>
      <c r="D20" s="10" t="s">
        <v>1527</v>
      </c>
      <c r="E20" s="10"/>
      <c r="F20" s="10"/>
      <c r="G20" s="10" t="s">
        <v>1614</v>
      </c>
      <c r="H20" s="10" t="s">
        <v>1601</v>
      </c>
      <c r="I20" s="10" t="s">
        <v>1602</v>
      </c>
      <c r="J20" s="10" t="s">
        <v>1531</v>
      </c>
      <c r="K20" s="10" t="s">
        <v>594</v>
      </c>
      <c r="L20" s="10" t="s">
        <v>1519</v>
      </c>
      <c r="M20" s="10" t="s">
        <v>1520</v>
      </c>
      <c r="N20" s="10" t="s">
        <v>1615</v>
      </c>
      <c r="O20" s="10" t="s">
        <v>1616</v>
      </c>
      <c r="P20" s="10" t="s">
        <v>1523</v>
      </c>
      <c r="Q20" s="10" t="s">
        <v>1524</v>
      </c>
      <c r="R20" s="10" t="s">
        <v>1534</v>
      </c>
    </row>
    <row r="21" spans="1:18" ht="15" customHeight="1" x14ac:dyDescent="0.2">
      <c r="A21" s="10" t="s">
        <v>1617</v>
      </c>
      <c r="B21" s="10" t="s">
        <v>152</v>
      </c>
      <c r="C21" s="10" t="s">
        <v>153</v>
      </c>
      <c r="D21" s="10" t="s">
        <v>1527</v>
      </c>
      <c r="E21" s="10"/>
      <c r="F21" s="10"/>
      <c r="G21" s="10" t="s">
        <v>1600</v>
      </c>
      <c r="H21" s="10" t="s">
        <v>1618</v>
      </c>
      <c r="I21" s="10" t="s">
        <v>1619</v>
      </c>
      <c r="J21" s="10" t="s">
        <v>1531</v>
      </c>
      <c r="K21" s="10" t="s">
        <v>594</v>
      </c>
      <c r="L21" s="10" t="s">
        <v>1519</v>
      </c>
      <c r="M21" s="10" t="s">
        <v>1520</v>
      </c>
      <c r="N21" s="10" t="s">
        <v>1620</v>
      </c>
      <c r="O21" s="10" t="s">
        <v>1621</v>
      </c>
      <c r="P21" s="10" t="s">
        <v>1523</v>
      </c>
      <c r="Q21" s="10" t="s">
        <v>1524</v>
      </c>
      <c r="R21" s="10" t="s">
        <v>1622</v>
      </c>
    </row>
    <row r="22" spans="1:18" ht="15" customHeight="1" x14ac:dyDescent="0.2">
      <c r="A22" s="10" t="s">
        <v>1623</v>
      </c>
      <c r="B22" s="10" t="s">
        <v>152</v>
      </c>
      <c r="C22" s="10" t="s">
        <v>153</v>
      </c>
      <c r="D22" s="10" t="s">
        <v>1527</v>
      </c>
      <c r="E22" s="10"/>
      <c r="F22" s="10"/>
      <c r="G22" s="10" t="s">
        <v>1624</v>
      </c>
      <c r="H22" s="10" t="s">
        <v>1618</v>
      </c>
      <c r="I22" s="10" t="s">
        <v>1619</v>
      </c>
      <c r="J22" s="10" t="s">
        <v>1531</v>
      </c>
      <c r="K22" s="10" t="s">
        <v>594</v>
      </c>
      <c r="L22" s="10" t="s">
        <v>1519</v>
      </c>
      <c r="M22" s="10" t="s">
        <v>1520</v>
      </c>
      <c r="N22" s="10" t="s">
        <v>1625</v>
      </c>
      <c r="O22" s="10" t="s">
        <v>1626</v>
      </c>
      <c r="P22" s="10" t="s">
        <v>1523</v>
      </c>
      <c r="Q22" s="10" t="s">
        <v>1524</v>
      </c>
      <c r="R22" s="10" t="s">
        <v>1627</v>
      </c>
    </row>
    <row r="23" spans="1:18" ht="15" customHeight="1" x14ac:dyDescent="0.2">
      <c r="A23" s="10" t="s">
        <v>1628</v>
      </c>
      <c r="B23" s="10" t="s">
        <v>152</v>
      </c>
      <c r="C23" s="10" t="s">
        <v>153</v>
      </c>
      <c r="D23" s="10" t="s">
        <v>1527</v>
      </c>
      <c r="E23" s="10"/>
      <c r="F23" s="10"/>
      <c r="G23" s="10" t="s">
        <v>1629</v>
      </c>
      <c r="H23" s="10" t="s">
        <v>1618</v>
      </c>
      <c r="I23" s="10" t="s">
        <v>1619</v>
      </c>
      <c r="J23" s="10" t="s">
        <v>1531</v>
      </c>
      <c r="K23" s="10" t="s">
        <v>594</v>
      </c>
      <c r="L23" s="10" t="s">
        <v>1519</v>
      </c>
      <c r="M23" s="10" t="s">
        <v>1520</v>
      </c>
      <c r="N23" s="10" t="s">
        <v>1630</v>
      </c>
      <c r="O23" s="10" t="s">
        <v>1631</v>
      </c>
      <c r="P23" s="10" t="s">
        <v>1523</v>
      </c>
      <c r="Q23" s="10" t="s">
        <v>1524</v>
      </c>
      <c r="R23" s="10" t="s">
        <v>1632</v>
      </c>
    </row>
    <row r="24" spans="1:18" ht="15" customHeight="1" x14ac:dyDescent="0.2">
      <c r="A24" s="10" t="s">
        <v>1633</v>
      </c>
      <c r="B24" s="10" t="s">
        <v>152</v>
      </c>
      <c r="C24" s="10" t="s">
        <v>153</v>
      </c>
      <c r="D24" s="10" t="s">
        <v>1527</v>
      </c>
      <c r="E24" s="10"/>
      <c r="F24" s="10"/>
      <c r="G24" s="10" t="s">
        <v>1629</v>
      </c>
      <c r="H24" s="10" t="s">
        <v>1618</v>
      </c>
      <c r="I24" s="10" t="s">
        <v>1619</v>
      </c>
      <c r="J24" s="10" t="s">
        <v>1531</v>
      </c>
      <c r="K24" s="10" t="s">
        <v>594</v>
      </c>
      <c r="L24" s="10" t="s">
        <v>1519</v>
      </c>
      <c r="M24" s="10" t="s">
        <v>1520</v>
      </c>
      <c r="N24" s="10" t="s">
        <v>1634</v>
      </c>
      <c r="O24" s="10" t="s">
        <v>1635</v>
      </c>
      <c r="P24" s="10" t="s">
        <v>1636</v>
      </c>
      <c r="Q24" s="10" t="s">
        <v>1524</v>
      </c>
      <c r="R24" s="10" t="s">
        <v>1637</v>
      </c>
    </row>
    <row r="25" spans="1:18" ht="15" customHeight="1" x14ac:dyDescent="0.2">
      <c r="A25" s="10" t="s">
        <v>1638</v>
      </c>
      <c r="B25" s="10" t="s">
        <v>152</v>
      </c>
      <c r="C25" s="10" t="s">
        <v>153</v>
      </c>
      <c r="D25" s="10" t="s">
        <v>1527</v>
      </c>
      <c r="E25" s="10"/>
      <c r="F25" s="10"/>
      <c r="G25" s="10" t="s">
        <v>1629</v>
      </c>
      <c r="H25" s="10" t="s">
        <v>1618</v>
      </c>
      <c r="I25" s="10" t="s">
        <v>1619</v>
      </c>
      <c r="J25" s="10" t="s">
        <v>1531</v>
      </c>
      <c r="K25" s="10" t="s">
        <v>594</v>
      </c>
      <c r="L25" s="10" t="s">
        <v>1519</v>
      </c>
      <c r="M25" s="10" t="s">
        <v>1520</v>
      </c>
      <c r="N25" s="10" t="s">
        <v>1639</v>
      </c>
      <c r="O25" s="10" t="s">
        <v>1640</v>
      </c>
      <c r="P25" s="10" t="s">
        <v>1523</v>
      </c>
      <c r="Q25" s="10" t="s">
        <v>1524</v>
      </c>
      <c r="R25" s="10" t="s">
        <v>1641</v>
      </c>
    </row>
    <row r="26" spans="1:18" ht="15" customHeight="1" x14ac:dyDescent="0.2">
      <c r="A26" s="10" t="s">
        <v>1642</v>
      </c>
      <c r="B26" s="10" t="s">
        <v>152</v>
      </c>
      <c r="C26" s="10" t="s">
        <v>153</v>
      </c>
      <c r="D26" s="10" t="s">
        <v>1643</v>
      </c>
      <c r="E26" s="10"/>
      <c r="F26" s="10"/>
      <c r="G26" s="10" t="s">
        <v>1644</v>
      </c>
      <c r="H26" s="10" t="s">
        <v>1645</v>
      </c>
      <c r="I26" s="10" t="s">
        <v>1646</v>
      </c>
      <c r="J26" s="10" t="s">
        <v>1531</v>
      </c>
      <c r="K26" s="10" t="s">
        <v>594</v>
      </c>
      <c r="L26" s="10" t="s">
        <v>1519</v>
      </c>
      <c r="M26" s="10" t="s">
        <v>1520</v>
      </c>
      <c r="N26" s="10" t="s">
        <v>1647</v>
      </c>
      <c r="O26" s="10" t="s">
        <v>1648</v>
      </c>
      <c r="P26" s="10" t="s">
        <v>1523</v>
      </c>
      <c r="Q26" s="10" t="s">
        <v>1524</v>
      </c>
      <c r="R26" s="10" t="s">
        <v>1649</v>
      </c>
    </row>
    <row r="27" spans="1:18" ht="15" customHeight="1" x14ac:dyDescent="0.2">
      <c r="A27" s="10" t="s">
        <v>1650</v>
      </c>
      <c r="B27" s="10" t="s">
        <v>152</v>
      </c>
      <c r="C27" s="10" t="s">
        <v>153</v>
      </c>
      <c r="D27" s="10" t="s">
        <v>1527</v>
      </c>
      <c r="E27" s="10"/>
      <c r="F27" s="10"/>
      <c r="G27" s="10" t="s">
        <v>1651</v>
      </c>
      <c r="H27" s="10" t="s">
        <v>1652</v>
      </c>
      <c r="I27" s="10" t="s">
        <v>157</v>
      </c>
      <c r="J27" s="10" t="s">
        <v>1531</v>
      </c>
      <c r="K27" s="10" t="s">
        <v>594</v>
      </c>
      <c r="L27" s="10" t="s">
        <v>1519</v>
      </c>
      <c r="M27" s="10" t="s">
        <v>1520</v>
      </c>
      <c r="N27" s="10" t="s">
        <v>1653</v>
      </c>
      <c r="O27" s="10" t="s">
        <v>1654</v>
      </c>
      <c r="P27" s="10" t="s">
        <v>1523</v>
      </c>
      <c r="Q27" s="10" t="s">
        <v>1524</v>
      </c>
      <c r="R27" s="10" t="s">
        <v>1534</v>
      </c>
    </row>
    <row r="28" spans="1:18" ht="15" customHeight="1" x14ac:dyDescent="0.2">
      <c r="A28" s="10" t="s">
        <v>1655</v>
      </c>
      <c r="B28" s="10" t="s">
        <v>152</v>
      </c>
      <c r="C28" s="10" t="s">
        <v>153</v>
      </c>
      <c r="D28" s="10" t="s">
        <v>1527</v>
      </c>
      <c r="E28" s="10"/>
      <c r="F28" s="10"/>
      <c r="G28" s="10" t="s">
        <v>1651</v>
      </c>
      <c r="H28" s="10" t="s">
        <v>1652</v>
      </c>
      <c r="I28" s="10" t="s">
        <v>157</v>
      </c>
      <c r="J28" s="10" t="s">
        <v>1531</v>
      </c>
      <c r="K28" s="10" t="s">
        <v>594</v>
      </c>
      <c r="L28" s="10" t="s">
        <v>1519</v>
      </c>
      <c r="M28" s="10" t="s">
        <v>1520</v>
      </c>
      <c r="N28" s="10" t="s">
        <v>1656</v>
      </c>
      <c r="O28" s="10" t="s">
        <v>1616</v>
      </c>
      <c r="P28" s="10" t="s">
        <v>1523</v>
      </c>
      <c r="Q28" s="10" t="s">
        <v>1524</v>
      </c>
      <c r="R28" s="10" t="s">
        <v>1534</v>
      </c>
    </row>
    <row r="29" spans="1:18" ht="15" customHeight="1" x14ac:dyDescent="0.2">
      <c r="A29" s="10" t="s">
        <v>1657</v>
      </c>
      <c r="B29" s="10" t="s">
        <v>152</v>
      </c>
      <c r="C29" s="10" t="s">
        <v>153</v>
      </c>
      <c r="D29" s="10" t="s">
        <v>1569</v>
      </c>
      <c r="E29" s="10"/>
      <c r="F29" s="10"/>
      <c r="G29" s="10" t="s">
        <v>1651</v>
      </c>
      <c r="H29" s="10" t="s">
        <v>1658</v>
      </c>
      <c r="I29" s="10" t="s">
        <v>1659</v>
      </c>
      <c r="J29" s="10" t="s">
        <v>1531</v>
      </c>
      <c r="K29" s="10" t="s">
        <v>594</v>
      </c>
      <c r="L29" s="10" t="s">
        <v>1519</v>
      </c>
      <c r="M29" s="10" t="s">
        <v>1520</v>
      </c>
      <c r="N29" s="10" t="s">
        <v>1660</v>
      </c>
      <c r="O29" s="10" t="s">
        <v>1574</v>
      </c>
      <c r="P29" s="10" t="s">
        <v>1523</v>
      </c>
      <c r="Q29" s="10" t="s">
        <v>1524</v>
      </c>
      <c r="R29" s="10" t="s">
        <v>1534</v>
      </c>
    </row>
    <row r="30" spans="1:18" ht="15" customHeight="1" x14ac:dyDescent="0.2">
      <c r="A30" s="10" t="s">
        <v>1661</v>
      </c>
      <c r="B30" s="10" t="s">
        <v>152</v>
      </c>
      <c r="C30" s="10" t="s">
        <v>153</v>
      </c>
      <c r="D30" s="10" t="s">
        <v>1569</v>
      </c>
      <c r="E30" s="10"/>
      <c r="F30" s="10"/>
      <c r="G30" s="10" t="s">
        <v>1651</v>
      </c>
      <c r="H30" s="10" t="s">
        <v>1658</v>
      </c>
      <c r="I30" s="10" t="s">
        <v>1659</v>
      </c>
      <c r="J30" s="10" t="s">
        <v>1531</v>
      </c>
      <c r="K30" s="10" t="s">
        <v>594</v>
      </c>
      <c r="L30" s="10" t="s">
        <v>1519</v>
      </c>
      <c r="M30" s="10" t="s">
        <v>1520</v>
      </c>
      <c r="N30" s="10" t="s">
        <v>1662</v>
      </c>
      <c r="O30" s="10" t="s">
        <v>1663</v>
      </c>
      <c r="P30" s="10" t="s">
        <v>1523</v>
      </c>
      <c r="Q30" s="10" t="s">
        <v>1524</v>
      </c>
      <c r="R30" s="10" t="s">
        <v>1664</v>
      </c>
    </row>
    <row r="31" spans="1:18" ht="15" customHeight="1" x14ac:dyDescent="0.2">
      <c r="A31" s="10" t="s">
        <v>1665</v>
      </c>
      <c r="B31" s="10" t="s">
        <v>152</v>
      </c>
      <c r="C31" s="10" t="s">
        <v>153</v>
      </c>
      <c r="D31" s="10" t="s">
        <v>1569</v>
      </c>
      <c r="E31" s="10"/>
      <c r="F31" s="10"/>
      <c r="G31" s="10" t="s">
        <v>1651</v>
      </c>
      <c r="H31" s="10" t="s">
        <v>1658</v>
      </c>
      <c r="I31" s="10" t="s">
        <v>1659</v>
      </c>
      <c r="J31" s="10" t="s">
        <v>1531</v>
      </c>
      <c r="K31" s="10" t="s">
        <v>594</v>
      </c>
      <c r="L31" s="10" t="s">
        <v>1519</v>
      </c>
      <c r="M31" s="10" t="s">
        <v>1520</v>
      </c>
      <c r="N31" s="10" t="s">
        <v>1666</v>
      </c>
      <c r="O31" s="10" t="s">
        <v>1667</v>
      </c>
      <c r="P31" s="10" t="s">
        <v>1523</v>
      </c>
      <c r="Q31" s="10" t="s">
        <v>1524</v>
      </c>
      <c r="R31" s="10" t="s">
        <v>1534</v>
      </c>
    </row>
    <row r="32" spans="1:18" ht="15" customHeight="1" x14ac:dyDescent="0.2">
      <c r="A32" s="10" t="s">
        <v>1668</v>
      </c>
      <c r="B32" s="10" t="s">
        <v>152</v>
      </c>
      <c r="C32" s="10" t="s">
        <v>153</v>
      </c>
      <c r="D32" s="10" t="s">
        <v>1569</v>
      </c>
      <c r="E32" s="10"/>
      <c r="F32" s="10"/>
      <c r="G32" s="10" t="s">
        <v>1651</v>
      </c>
      <c r="H32" s="10" t="s">
        <v>1658</v>
      </c>
      <c r="I32" s="10" t="s">
        <v>1659</v>
      </c>
      <c r="J32" s="10" t="s">
        <v>1531</v>
      </c>
      <c r="K32" s="10" t="s">
        <v>594</v>
      </c>
      <c r="L32" s="10" t="s">
        <v>1519</v>
      </c>
      <c r="M32" s="10" t="s">
        <v>1520</v>
      </c>
      <c r="N32" s="10" t="s">
        <v>1669</v>
      </c>
      <c r="O32" s="10" t="s">
        <v>1670</v>
      </c>
      <c r="P32" s="10" t="s">
        <v>1523</v>
      </c>
      <c r="Q32" s="10" t="s">
        <v>1524</v>
      </c>
      <c r="R32" s="10" t="s">
        <v>1671</v>
      </c>
    </row>
    <row r="33" spans="1:18" ht="15" customHeight="1" x14ac:dyDescent="0.2">
      <c r="A33" s="10" t="s">
        <v>1672</v>
      </c>
      <c r="B33" s="10" t="s">
        <v>152</v>
      </c>
      <c r="C33" s="10" t="s">
        <v>153</v>
      </c>
      <c r="D33" s="10" t="s">
        <v>1527</v>
      </c>
      <c r="E33" s="10"/>
      <c r="F33" s="10"/>
      <c r="G33" s="10" t="s">
        <v>1673</v>
      </c>
      <c r="H33" s="10" t="s">
        <v>1674</v>
      </c>
      <c r="I33" s="10" t="s">
        <v>158</v>
      </c>
      <c r="J33" s="10" t="s">
        <v>1531</v>
      </c>
      <c r="K33" s="10" t="s">
        <v>594</v>
      </c>
      <c r="L33" s="10" t="s">
        <v>1519</v>
      </c>
      <c r="M33" s="10" t="s">
        <v>1520</v>
      </c>
      <c r="N33" s="10" t="s">
        <v>1675</v>
      </c>
      <c r="O33" s="10" t="s">
        <v>1567</v>
      </c>
      <c r="P33" s="10" t="s">
        <v>1523</v>
      </c>
      <c r="Q33" s="10" t="s">
        <v>1524</v>
      </c>
      <c r="R33" s="10" t="s">
        <v>1534</v>
      </c>
    </row>
    <row r="34" spans="1:18" ht="15" customHeight="1" x14ac:dyDescent="0.2">
      <c r="A34" s="10" t="s">
        <v>1676</v>
      </c>
      <c r="B34" s="10" t="s">
        <v>152</v>
      </c>
      <c r="C34" s="10" t="s">
        <v>153</v>
      </c>
      <c r="D34" s="10" t="s">
        <v>1527</v>
      </c>
      <c r="E34" s="10"/>
      <c r="F34" s="10"/>
      <c r="G34" s="10" t="s">
        <v>1673</v>
      </c>
      <c r="H34" s="10" t="s">
        <v>1674</v>
      </c>
      <c r="I34" s="10" t="s">
        <v>158</v>
      </c>
      <c r="J34" s="10" t="s">
        <v>1531</v>
      </c>
      <c r="K34" s="10" t="s">
        <v>594</v>
      </c>
      <c r="L34" s="10" t="s">
        <v>1519</v>
      </c>
      <c r="M34" s="10" t="s">
        <v>1520</v>
      </c>
      <c r="N34" s="10" t="s">
        <v>1677</v>
      </c>
      <c r="O34" s="10" t="s">
        <v>1678</v>
      </c>
      <c r="P34" s="10" t="s">
        <v>1523</v>
      </c>
      <c r="Q34" s="10" t="s">
        <v>1524</v>
      </c>
      <c r="R34" s="10" t="s">
        <v>1679</v>
      </c>
    </row>
    <row r="35" spans="1:18" ht="15" customHeight="1" x14ac:dyDescent="0.2">
      <c r="A35" s="10" t="s">
        <v>1680</v>
      </c>
      <c r="B35" s="10" t="s">
        <v>152</v>
      </c>
      <c r="C35" s="10" t="s">
        <v>153</v>
      </c>
      <c r="D35" s="10" t="s">
        <v>1527</v>
      </c>
      <c r="E35" s="10"/>
      <c r="F35" s="10"/>
      <c r="G35" s="10" t="s">
        <v>1673</v>
      </c>
      <c r="H35" s="10" t="s">
        <v>1674</v>
      </c>
      <c r="I35" s="10" t="s">
        <v>158</v>
      </c>
      <c r="J35" s="10" t="s">
        <v>1531</v>
      </c>
      <c r="K35" s="10" t="s">
        <v>594</v>
      </c>
      <c r="L35" s="10" t="s">
        <v>1519</v>
      </c>
      <c r="M35" s="10" t="s">
        <v>1520</v>
      </c>
      <c r="N35" s="10" t="s">
        <v>1681</v>
      </c>
      <c r="O35" s="10" t="s">
        <v>1682</v>
      </c>
      <c r="P35" s="10" t="s">
        <v>1523</v>
      </c>
      <c r="Q35" s="10" t="s">
        <v>1524</v>
      </c>
      <c r="R35" s="10" t="s">
        <v>1534</v>
      </c>
    </row>
    <row r="36" spans="1:18" ht="15" customHeight="1" x14ac:dyDescent="0.2">
      <c r="A36" s="10" t="s">
        <v>1683</v>
      </c>
      <c r="B36" s="10" t="s">
        <v>152</v>
      </c>
      <c r="C36" s="10" t="s">
        <v>153</v>
      </c>
      <c r="D36" s="10" t="s">
        <v>1569</v>
      </c>
      <c r="E36" s="10"/>
      <c r="F36" s="10"/>
      <c r="G36" s="10" t="s">
        <v>1673</v>
      </c>
      <c r="H36" s="10" t="s">
        <v>1684</v>
      </c>
      <c r="I36" s="10" t="s">
        <v>1685</v>
      </c>
      <c r="J36" s="10" t="s">
        <v>1531</v>
      </c>
      <c r="K36" s="10" t="s">
        <v>594</v>
      </c>
      <c r="L36" s="10" t="s">
        <v>1519</v>
      </c>
      <c r="M36" s="10" t="s">
        <v>1520</v>
      </c>
      <c r="N36" s="10" t="s">
        <v>1686</v>
      </c>
      <c r="O36" s="10" t="s">
        <v>1687</v>
      </c>
      <c r="P36" s="10" t="s">
        <v>1523</v>
      </c>
      <c r="Q36" s="10" t="s">
        <v>1524</v>
      </c>
      <c r="R36" s="10" t="s">
        <v>1688</v>
      </c>
    </row>
    <row r="37" spans="1:18" ht="15" customHeight="1" x14ac:dyDescent="0.2">
      <c r="A37" s="10" t="s">
        <v>1689</v>
      </c>
      <c r="B37" s="10" t="s">
        <v>152</v>
      </c>
      <c r="C37" s="10" t="s">
        <v>153</v>
      </c>
      <c r="D37" s="10" t="s">
        <v>1527</v>
      </c>
      <c r="E37" s="10"/>
      <c r="F37" s="10"/>
      <c r="G37" s="10" t="s">
        <v>1690</v>
      </c>
      <c r="H37" s="10" t="s">
        <v>1691</v>
      </c>
      <c r="I37" s="10" t="s">
        <v>1692</v>
      </c>
      <c r="J37" s="10" t="s">
        <v>1531</v>
      </c>
      <c r="K37" s="10" t="s">
        <v>594</v>
      </c>
      <c r="L37" s="10" t="s">
        <v>1519</v>
      </c>
      <c r="M37" s="10" t="s">
        <v>1520</v>
      </c>
      <c r="N37" s="10" t="s">
        <v>1693</v>
      </c>
      <c r="O37" s="10" t="s">
        <v>1694</v>
      </c>
      <c r="P37" s="10" t="s">
        <v>1523</v>
      </c>
      <c r="Q37" s="10" t="s">
        <v>1524</v>
      </c>
      <c r="R37" s="10" t="s">
        <v>1534</v>
      </c>
    </row>
    <row r="38" spans="1:18" ht="15" customHeight="1" x14ac:dyDescent="0.2">
      <c r="A38" s="10" t="s">
        <v>1695</v>
      </c>
      <c r="B38" s="10" t="s">
        <v>152</v>
      </c>
      <c r="C38" s="10" t="s">
        <v>153</v>
      </c>
      <c r="D38" s="10" t="s">
        <v>1527</v>
      </c>
      <c r="E38" s="10"/>
      <c r="F38" s="10"/>
      <c r="G38" s="10" t="s">
        <v>1690</v>
      </c>
      <c r="H38" s="10" t="s">
        <v>1691</v>
      </c>
      <c r="I38" s="10" t="s">
        <v>1692</v>
      </c>
      <c r="J38" s="10" t="s">
        <v>1531</v>
      </c>
      <c r="K38" s="10" t="s">
        <v>594</v>
      </c>
      <c r="L38" s="10" t="s">
        <v>1519</v>
      </c>
      <c r="M38" s="10" t="s">
        <v>1520</v>
      </c>
      <c r="N38" s="10" t="s">
        <v>1696</v>
      </c>
      <c r="O38" s="10" t="s">
        <v>1697</v>
      </c>
      <c r="P38" s="10" t="s">
        <v>1523</v>
      </c>
      <c r="Q38" s="10" t="s">
        <v>1524</v>
      </c>
      <c r="R38" s="10" t="s">
        <v>1534</v>
      </c>
    </row>
    <row r="39" spans="1:18" ht="15" customHeight="1" x14ac:dyDescent="0.2">
      <c r="A39" s="10" t="s">
        <v>1698</v>
      </c>
      <c r="B39" s="10" t="s">
        <v>152</v>
      </c>
      <c r="C39" s="10" t="s">
        <v>153</v>
      </c>
      <c r="D39" s="10" t="s">
        <v>1527</v>
      </c>
      <c r="E39" s="10"/>
      <c r="F39" s="10"/>
      <c r="G39" s="10" t="s">
        <v>1690</v>
      </c>
      <c r="H39" s="10" t="s">
        <v>1691</v>
      </c>
      <c r="I39" s="10" t="s">
        <v>1692</v>
      </c>
      <c r="J39" s="10" t="s">
        <v>1531</v>
      </c>
      <c r="K39" s="10" t="s">
        <v>594</v>
      </c>
      <c r="L39" s="10" t="s">
        <v>1519</v>
      </c>
      <c r="M39" s="10" t="s">
        <v>1520</v>
      </c>
      <c r="N39" s="10" t="s">
        <v>1699</v>
      </c>
      <c r="O39" s="10" t="s">
        <v>1700</v>
      </c>
      <c r="P39" s="10" t="s">
        <v>1523</v>
      </c>
      <c r="Q39" s="10" t="s">
        <v>1524</v>
      </c>
      <c r="R39" s="10" t="s">
        <v>1534</v>
      </c>
    </row>
    <row r="40" spans="1:18" ht="15" customHeight="1" x14ac:dyDescent="0.2">
      <c r="A40" s="10" t="s">
        <v>1701</v>
      </c>
      <c r="B40" s="10" t="s">
        <v>152</v>
      </c>
      <c r="C40" s="10" t="s">
        <v>153</v>
      </c>
      <c r="D40" s="10" t="s">
        <v>1527</v>
      </c>
      <c r="E40" s="10"/>
      <c r="F40" s="10"/>
      <c r="G40" s="10" t="s">
        <v>1690</v>
      </c>
      <c r="H40" s="10" t="s">
        <v>1691</v>
      </c>
      <c r="I40" s="10" t="s">
        <v>1692</v>
      </c>
      <c r="J40" s="10" t="s">
        <v>1531</v>
      </c>
      <c r="K40" s="10" t="s">
        <v>594</v>
      </c>
      <c r="L40" s="10" t="s">
        <v>1519</v>
      </c>
      <c r="M40" s="10" t="s">
        <v>1520</v>
      </c>
      <c r="N40" s="10" t="s">
        <v>1702</v>
      </c>
      <c r="O40" s="10" t="s">
        <v>1703</v>
      </c>
      <c r="P40" s="10" t="s">
        <v>1523</v>
      </c>
      <c r="Q40" s="10" t="s">
        <v>1524</v>
      </c>
      <c r="R40" s="10" t="s">
        <v>1534</v>
      </c>
    </row>
    <row r="41" spans="1:18" ht="15" customHeight="1" x14ac:dyDescent="0.2">
      <c r="A41" s="10" t="s">
        <v>1704</v>
      </c>
      <c r="B41" s="10" t="s">
        <v>152</v>
      </c>
      <c r="C41" s="10" t="s">
        <v>153</v>
      </c>
      <c r="D41" s="10" t="s">
        <v>1569</v>
      </c>
      <c r="E41" s="10"/>
      <c r="F41" s="10"/>
      <c r="G41" s="10" t="s">
        <v>1705</v>
      </c>
      <c r="H41" s="10" t="s">
        <v>1706</v>
      </c>
      <c r="I41" s="10" t="s">
        <v>1707</v>
      </c>
      <c r="J41" s="10" t="s">
        <v>1531</v>
      </c>
      <c r="K41" s="10" t="s">
        <v>594</v>
      </c>
      <c r="L41" s="10" t="s">
        <v>1708</v>
      </c>
      <c r="M41" s="10" t="s">
        <v>1520</v>
      </c>
      <c r="N41" s="10" t="s">
        <v>1709</v>
      </c>
      <c r="O41" s="10" t="s">
        <v>1710</v>
      </c>
      <c r="P41" s="10" t="s">
        <v>1523</v>
      </c>
      <c r="Q41" s="10" t="s">
        <v>1524</v>
      </c>
      <c r="R41" s="10" t="s">
        <v>1534</v>
      </c>
    </row>
    <row r="42" spans="1:18" ht="15" customHeight="1" x14ac:dyDescent="0.2">
      <c r="A42" s="10" t="s">
        <v>1711</v>
      </c>
      <c r="B42" s="10" t="s">
        <v>152</v>
      </c>
      <c r="C42" s="10" t="s">
        <v>153</v>
      </c>
      <c r="D42" s="10" t="s">
        <v>1569</v>
      </c>
      <c r="E42" s="10"/>
      <c r="F42" s="10"/>
      <c r="G42" s="10" t="s">
        <v>1705</v>
      </c>
      <c r="H42" s="10" t="s">
        <v>1706</v>
      </c>
      <c r="I42" s="10" t="s">
        <v>1707</v>
      </c>
      <c r="J42" s="10" t="s">
        <v>1531</v>
      </c>
      <c r="K42" s="10" t="s">
        <v>594</v>
      </c>
      <c r="L42" s="10" t="s">
        <v>1708</v>
      </c>
      <c r="M42" s="10" t="s">
        <v>1520</v>
      </c>
      <c r="N42" s="10" t="s">
        <v>1712</v>
      </c>
      <c r="O42" s="10" t="s">
        <v>1713</v>
      </c>
      <c r="P42" s="10" t="s">
        <v>1523</v>
      </c>
      <c r="Q42" s="10" t="s">
        <v>1524</v>
      </c>
      <c r="R42" s="10" t="s">
        <v>1714</v>
      </c>
    </row>
    <row r="43" spans="1:18" ht="15" customHeight="1" x14ac:dyDescent="0.2">
      <c r="A43" s="10" t="s">
        <v>1715</v>
      </c>
      <c r="B43" s="10" t="s">
        <v>65</v>
      </c>
      <c r="C43" s="10" t="s">
        <v>66</v>
      </c>
      <c r="D43" s="10" t="s">
        <v>1643</v>
      </c>
      <c r="E43" s="10"/>
      <c r="F43" s="10"/>
      <c r="G43" s="10" t="s">
        <v>769</v>
      </c>
      <c r="H43" s="10" t="s">
        <v>1716</v>
      </c>
      <c r="I43" s="10" t="s">
        <v>1717</v>
      </c>
      <c r="J43" s="10" t="s">
        <v>1531</v>
      </c>
      <c r="K43" s="10" t="s">
        <v>594</v>
      </c>
      <c r="L43" s="10" t="s">
        <v>1718</v>
      </c>
      <c r="M43" s="10" t="s">
        <v>1520</v>
      </c>
      <c r="N43" s="10" t="s">
        <v>1719</v>
      </c>
      <c r="O43" s="10" t="s">
        <v>1720</v>
      </c>
      <c r="P43" s="10" t="s">
        <v>1523</v>
      </c>
      <c r="Q43" s="10" t="s">
        <v>1524</v>
      </c>
      <c r="R43" s="10" t="s">
        <v>1721</v>
      </c>
    </row>
    <row r="44" spans="1:18" ht="15" customHeight="1" x14ac:dyDescent="0.2">
      <c r="A44" s="10" t="s">
        <v>1722</v>
      </c>
      <c r="B44" s="10" t="s">
        <v>65</v>
      </c>
      <c r="C44" s="10" t="s">
        <v>66</v>
      </c>
      <c r="D44" s="10" t="s">
        <v>1643</v>
      </c>
      <c r="E44" s="10"/>
      <c r="F44" s="10"/>
      <c r="G44" s="10" t="s">
        <v>769</v>
      </c>
      <c r="H44" s="10" t="s">
        <v>1716</v>
      </c>
      <c r="I44" s="10" t="s">
        <v>1717</v>
      </c>
      <c r="J44" s="10" t="s">
        <v>1531</v>
      </c>
      <c r="K44" s="10" t="s">
        <v>594</v>
      </c>
      <c r="L44" s="10" t="s">
        <v>1718</v>
      </c>
      <c r="M44" s="10" t="s">
        <v>1520</v>
      </c>
      <c r="N44" s="10" t="s">
        <v>1723</v>
      </c>
      <c r="O44" s="10" t="s">
        <v>1724</v>
      </c>
      <c r="P44" s="10" t="s">
        <v>1523</v>
      </c>
      <c r="Q44" s="10" t="s">
        <v>1524</v>
      </c>
      <c r="R44" s="10" t="s">
        <v>1534</v>
      </c>
    </row>
    <row r="45" spans="1:18" ht="15" customHeight="1" x14ac:dyDescent="0.2">
      <c r="A45" s="10" t="s">
        <v>1725</v>
      </c>
      <c r="B45" s="10" t="s">
        <v>65</v>
      </c>
      <c r="C45" s="10" t="s">
        <v>66</v>
      </c>
      <c r="D45" s="10" t="s">
        <v>1726</v>
      </c>
      <c r="E45" s="10"/>
      <c r="F45" s="10"/>
      <c r="G45" s="10" t="s">
        <v>1727</v>
      </c>
      <c r="H45" s="10" t="s">
        <v>1728</v>
      </c>
      <c r="I45" s="10" t="s">
        <v>1729</v>
      </c>
      <c r="J45" s="10" t="s">
        <v>1730</v>
      </c>
      <c r="K45" s="10" t="s">
        <v>1731</v>
      </c>
      <c r="L45" s="10" t="s">
        <v>1519</v>
      </c>
      <c r="M45" s="10" t="s">
        <v>1520</v>
      </c>
      <c r="N45" s="10" t="s">
        <v>1732</v>
      </c>
      <c r="O45" s="10" t="s">
        <v>1733</v>
      </c>
      <c r="P45" s="10" t="s">
        <v>1636</v>
      </c>
      <c r="Q45" s="10" t="s">
        <v>1734</v>
      </c>
      <c r="R45" s="10" t="s">
        <v>1735</v>
      </c>
    </row>
    <row r="46" spans="1:18" ht="15" customHeight="1" x14ac:dyDescent="0.2">
      <c r="A46" s="10" t="s">
        <v>1736</v>
      </c>
      <c r="B46" s="10" t="s">
        <v>65</v>
      </c>
      <c r="C46" s="10" t="s">
        <v>66</v>
      </c>
      <c r="D46" s="10" t="s">
        <v>1726</v>
      </c>
      <c r="E46" s="10" t="s">
        <v>1737</v>
      </c>
      <c r="F46" s="10" t="s">
        <v>1738</v>
      </c>
      <c r="G46" s="10" t="s">
        <v>1739</v>
      </c>
      <c r="H46" s="10" t="s">
        <v>1740</v>
      </c>
      <c r="I46" s="10" t="s">
        <v>1741</v>
      </c>
      <c r="J46" s="10" t="s">
        <v>1730</v>
      </c>
      <c r="K46" s="10" t="s">
        <v>1731</v>
      </c>
      <c r="L46" s="10" t="s">
        <v>1519</v>
      </c>
      <c r="M46" s="10" t="s">
        <v>1520</v>
      </c>
      <c r="N46" s="10" t="s">
        <v>1742</v>
      </c>
      <c r="O46" s="10" t="s">
        <v>1743</v>
      </c>
      <c r="P46" s="10" t="s">
        <v>1636</v>
      </c>
      <c r="Q46" s="10" t="s">
        <v>1734</v>
      </c>
      <c r="R46" s="10" t="s">
        <v>1744</v>
      </c>
    </row>
    <row r="47" spans="1:18" ht="15" customHeight="1" x14ac:dyDescent="0.2">
      <c r="A47" s="10" t="s">
        <v>1745</v>
      </c>
      <c r="B47" s="10" t="s">
        <v>152</v>
      </c>
      <c r="C47" s="10" t="s">
        <v>153</v>
      </c>
      <c r="D47" s="10" t="s">
        <v>1746</v>
      </c>
      <c r="E47" s="10" t="s">
        <v>1747</v>
      </c>
      <c r="F47" s="10" t="s">
        <v>1748</v>
      </c>
      <c r="G47" s="10" t="s">
        <v>1614</v>
      </c>
      <c r="H47" s="10" t="s">
        <v>1749</v>
      </c>
      <c r="I47" s="10" t="s">
        <v>1750</v>
      </c>
      <c r="J47" s="10" t="s">
        <v>1531</v>
      </c>
      <c r="K47" s="10" t="s">
        <v>594</v>
      </c>
      <c r="L47" s="10" t="s">
        <v>1751</v>
      </c>
      <c r="M47" s="10" t="s">
        <v>1520</v>
      </c>
      <c r="N47" s="10" t="s">
        <v>1752</v>
      </c>
      <c r="O47" s="10" t="s">
        <v>1753</v>
      </c>
      <c r="P47" s="10" t="s">
        <v>1523</v>
      </c>
      <c r="Q47" s="10" t="s">
        <v>1524</v>
      </c>
      <c r="R47" s="10" t="s">
        <v>1754</v>
      </c>
    </row>
    <row r="48" spans="1:18" ht="15" customHeight="1" x14ac:dyDescent="0.2">
      <c r="A48" s="10" t="s">
        <v>1755</v>
      </c>
      <c r="B48" s="10" t="s">
        <v>152</v>
      </c>
      <c r="C48" s="10" t="s">
        <v>153</v>
      </c>
      <c r="D48" s="10" t="s">
        <v>1746</v>
      </c>
      <c r="E48" s="10"/>
      <c r="F48" s="10" t="s">
        <v>1756</v>
      </c>
      <c r="G48" s="10" t="s">
        <v>1614</v>
      </c>
      <c r="H48" s="10" t="s">
        <v>1757</v>
      </c>
      <c r="I48" s="10" t="s">
        <v>1758</v>
      </c>
      <c r="J48" s="10" t="s">
        <v>1531</v>
      </c>
      <c r="K48" s="10" t="s">
        <v>594</v>
      </c>
      <c r="L48" s="10" t="s">
        <v>1519</v>
      </c>
      <c r="M48" s="10" t="s">
        <v>1520</v>
      </c>
      <c r="N48" s="10" t="s">
        <v>1759</v>
      </c>
      <c r="O48" s="10" t="s">
        <v>1760</v>
      </c>
      <c r="P48" s="10" t="s">
        <v>1761</v>
      </c>
      <c r="Q48" s="10" t="s">
        <v>1524</v>
      </c>
      <c r="R48" s="10" t="s">
        <v>1762</v>
      </c>
    </row>
    <row r="49" spans="1:18" ht="15" customHeight="1" x14ac:dyDescent="0.2">
      <c r="A49" s="10" t="s">
        <v>1763</v>
      </c>
      <c r="B49" s="10" t="s">
        <v>65</v>
      </c>
      <c r="C49" s="10" t="s">
        <v>66</v>
      </c>
      <c r="D49" s="10" t="s">
        <v>1569</v>
      </c>
      <c r="E49" s="10"/>
      <c r="F49" s="10"/>
      <c r="G49" s="10" t="s">
        <v>1528</v>
      </c>
      <c r="H49" s="10" t="s">
        <v>1764</v>
      </c>
      <c r="I49" s="10" t="s">
        <v>676</v>
      </c>
      <c r="J49" s="10" t="s">
        <v>1531</v>
      </c>
      <c r="K49" s="10" t="s">
        <v>594</v>
      </c>
      <c r="L49" s="10" t="s">
        <v>1765</v>
      </c>
      <c r="M49" s="10" t="s">
        <v>1520</v>
      </c>
      <c r="N49" s="10" t="s">
        <v>1766</v>
      </c>
      <c r="O49" s="10" t="s">
        <v>1767</v>
      </c>
      <c r="P49" s="10" t="s">
        <v>1761</v>
      </c>
      <c r="Q49" s="10" t="s">
        <v>1524</v>
      </c>
      <c r="R49" s="10" t="s">
        <v>1768</v>
      </c>
    </row>
    <row r="50" spans="1:18" ht="15" customHeight="1" x14ac:dyDescent="0.2">
      <c r="A50" s="10" t="s">
        <v>1769</v>
      </c>
      <c r="B50" s="10" t="s">
        <v>65</v>
      </c>
      <c r="C50" s="10" t="s">
        <v>66</v>
      </c>
      <c r="D50" s="10" t="s">
        <v>1569</v>
      </c>
      <c r="E50" s="10"/>
      <c r="F50" s="10"/>
      <c r="G50" s="10" t="s">
        <v>1528</v>
      </c>
      <c r="H50" s="10" t="s">
        <v>1764</v>
      </c>
      <c r="I50" s="10" t="s">
        <v>676</v>
      </c>
      <c r="J50" s="10" t="s">
        <v>1531</v>
      </c>
      <c r="K50" s="10" t="s">
        <v>594</v>
      </c>
      <c r="L50" s="10" t="s">
        <v>1765</v>
      </c>
      <c r="M50" s="10" t="s">
        <v>1520</v>
      </c>
      <c r="N50" s="10" t="s">
        <v>1579</v>
      </c>
      <c r="O50" s="10" t="s">
        <v>1767</v>
      </c>
      <c r="P50" s="10" t="s">
        <v>1761</v>
      </c>
      <c r="Q50" s="10" t="s">
        <v>1524</v>
      </c>
      <c r="R50" s="10" t="s">
        <v>1770</v>
      </c>
    </row>
    <row r="51" spans="1:18" ht="15" customHeight="1" x14ac:dyDescent="0.2">
      <c r="A51" s="10" t="s">
        <v>1771</v>
      </c>
      <c r="B51" s="10" t="s">
        <v>65</v>
      </c>
      <c r="C51" s="10" t="s">
        <v>66</v>
      </c>
      <c r="D51" s="10" t="s">
        <v>1569</v>
      </c>
      <c r="E51" s="10"/>
      <c r="F51" s="10"/>
      <c r="G51" s="10" t="s">
        <v>1528</v>
      </c>
      <c r="H51" s="10" t="s">
        <v>1764</v>
      </c>
      <c r="I51" s="10" t="s">
        <v>676</v>
      </c>
      <c r="J51" s="10" t="s">
        <v>1531</v>
      </c>
      <c r="K51" s="10" t="s">
        <v>594</v>
      </c>
      <c r="L51" s="10" t="s">
        <v>1765</v>
      </c>
      <c r="M51" s="10" t="s">
        <v>1520</v>
      </c>
      <c r="N51" s="10" t="s">
        <v>1772</v>
      </c>
      <c r="O51" s="10" t="s">
        <v>1773</v>
      </c>
      <c r="P51" s="10" t="s">
        <v>1523</v>
      </c>
      <c r="Q51" s="10" t="s">
        <v>1524</v>
      </c>
      <c r="R51" s="10" t="s">
        <v>1774</v>
      </c>
    </row>
    <row r="52" spans="1:18" ht="15" customHeight="1" x14ac:dyDescent="0.2">
      <c r="A52" s="10" t="s">
        <v>1775</v>
      </c>
      <c r="B52" s="10" t="s">
        <v>65</v>
      </c>
      <c r="C52" s="10" t="s">
        <v>66</v>
      </c>
      <c r="D52" s="10" t="s">
        <v>1569</v>
      </c>
      <c r="E52" s="10"/>
      <c r="F52" s="10"/>
      <c r="G52" s="10" t="s">
        <v>1528</v>
      </c>
      <c r="H52" s="10" t="s">
        <v>1764</v>
      </c>
      <c r="I52" s="10" t="s">
        <v>676</v>
      </c>
      <c r="J52" s="10" t="s">
        <v>1531</v>
      </c>
      <c r="K52" s="10" t="s">
        <v>594</v>
      </c>
      <c r="L52" s="10" t="s">
        <v>1765</v>
      </c>
      <c r="M52" s="10" t="s">
        <v>1520</v>
      </c>
      <c r="N52" s="10" t="s">
        <v>1776</v>
      </c>
      <c r="O52" s="10" t="s">
        <v>1777</v>
      </c>
      <c r="P52" s="10" t="s">
        <v>1761</v>
      </c>
      <c r="Q52" s="10" t="s">
        <v>1524</v>
      </c>
      <c r="R52" s="10" t="s">
        <v>1778</v>
      </c>
    </row>
    <row r="53" spans="1:18" ht="15" customHeight="1" x14ac:dyDescent="0.2">
      <c r="A53" s="10" t="s">
        <v>1779</v>
      </c>
      <c r="B53" s="10" t="s">
        <v>65</v>
      </c>
      <c r="C53" s="10" t="s">
        <v>66</v>
      </c>
      <c r="D53" s="10" t="s">
        <v>1569</v>
      </c>
      <c r="E53" s="10"/>
      <c r="F53" s="10"/>
      <c r="G53" s="10" t="s">
        <v>1528</v>
      </c>
      <c r="H53" s="10" t="s">
        <v>1764</v>
      </c>
      <c r="I53" s="10" t="s">
        <v>676</v>
      </c>
      <c r="J53" s="10" t="s">
        <v>1531</v>
      </c>
      <c r="K53" s="10" t="s">
        <v>594</v>
      </c>
      <c r="L53" s="10" t="s">
        <v>1765</v>
      </c>
      <c r="M53" s="10" t="s">
        <v>1520</v>
      </c>
      <c r="N53" s="10" t="s">
        <v>1780</v>
      </c>
      <c r="O53" s="10" t="s">
        <v>1781</v>
      </c>
      <c r="P53" s="10" t="s">
        <v>1761</v>
      </c>
      <c r="Q53" s="10" t="s">
        <v>1524</v>
      </c>
      <c r="R53" s="10" t="s">
        <v>1782</v>
      </c>
    </row>
    <row r="54" spans="1:18" ht="15" customHeight="1" x14ac:dyDescent="0.2">
      <c r="A54" s="10" t="s">
        <v>1783</v>
      </c>
      <c r="B54" s="10" t="s">
        <v>65</v>
      </c>
      <c r="C54" s="10" t="s">
        <v>66</v>
      </c>
      <c r="D54" s="10" t="s">
        <v>1569</v>
      </c>
      <c r="E54" s="10"/>
      <c r="F54" s="10"/>
      <c r="G54" s="10" t="s">
        <v>1528</v>
      </c>
      <c r="H54" s="10" t="s">
        <v>1764</v>
      </c>
      <c r="I54" s="10" t="s">
        <v>676</v>
      </c>
      <c r="J54" s="10" t="s">
        <v>1531</v>
      </c>
      <c r="K54" s="10" t="s">
        <v>594</v>
      </c>
      <c r="L54" s="10" t="s">
        <v>1765</v>
      </c>
      <c r="M54" s="10" t="s">
        <v>1520</v>
      </c>
      <c r="N54" s="10" t="s">
        <v>1784</v>
      </c>
      <c r="O54" s="10" t="s">
        <v>1584</v>
      </c>
      <c r="P54" s="10" t="s">
        <v>1761</v>
      </c>
      <c r="Q54" s="10" t="s">
        <v>1524</v>
      </c>
      <c r="R54" s="10" t="s">
        <v>1785</v>
      </c>
    </row>
    <row r="55" spans="1:18" ht="15" customHeight="1" x14ac:dyDescent="0.2">
      <c r="A55" s="10" t="s">
        <v>1786</v>
      </c>
      <c r="B55" s="10" t="s">
        <v>65</v>
      </c>
      <c r="C55" s="10" t="s">
        <v>66</v>
      </c>
      <c r="D55" s="10" t="s">
        <v>1569</v>
      </c>
      <c r="E55" s="10"/>
      <c r="F55" s="10"/>
      <c r="G55" s="10" t="s">
        <v>1528</v>
      </c>
      <c r="H55" s="10" t="s">
        <v>1764</v>
      </c>
      <c r="I55" s="10" t="s">
        <v>676</v>
      </c>
      <c r="J55" s="10" t="s">
        <v>1531</v>
      </c>
      <c r="K55" s="10" t="s">
        <v>594</v>
      </c>
      <c r="L55" s="10" t="s">
        <v>1765</v>
      </c>
      <c r="M55" s="10" t="s">
        <v>1520</v>
      </c>
      <c r="N55" s="10" t="s">
        <v>1787</v>
      </c>
      <c r="O55" s="10" t="s">
        <v>1788</v>
      </c>
      <c r="P55" s="10" t="s">
        <v>1523</v>
      </c>
      <c r="Q55" s="10" t="s">
        <v>1524</v>
      </c>
      <c r="R55" s="10" t="s">
        <v>1789</v>
      </c>
    </row>
    <row r="56" spans="1:18" ht="15" customHeight="1" x14ac:dyDescent="0.2">
      <c r="A56" s="10" t="s">
        <v>1790</v>
      </c>
      <c r="B56" s="10" t="s">
        <v>65</v>
      </c>
      <c r="C56" s="10" t="s">
        <v>66</v>
      </c>
      <c r="D56" s="10" t="s">
        <v>1569</v>
      </c>
      <c r="E56" s="10"/>
      <c r="F56" s="10"/>
      <c r="G56" s="10" t="s">
        <v>1528</v>
      </c>
      <c r="H56" s="10" t="s">
        <v>1791</v>
      </c>
      <c r="I56" s="10" t="s">
        <v>1792</v>
      </c>
      <c r="J56" s="10" t="s">
        <v>1531</v>
      </c>
      <c r="K56" s="10" t="s">
        <v>594</v>
      </c>
      <c r="L56" s="10" t="s">
        <v>1793</v>
      </c>
      <c r="M56" s="10" t="s">
        <v>1520</v>
      </c>
      <c r="N56" s="10" t="s">
        <v>1794</v>
      </c>
      <c r="O56" s="10" t="s">
        <v>1795</v>
      </c>
      <c r="P56" s="10" t="s">
        <v>1761</v>
      </c>
      <c r="Q56" s="10" t="s">
        <v>1524</v>
      </c>
      <c r="R56" s="10" t="s">
        <v>1796</v>
      </c>
    </row>
    <row r="57" spans="1:18" ht="15" customHeight="1" x14ac:dyDescent="0.2">
      <c r="A57" s="10" t="s">
        <v>1797</v>
      </c>
      <c r="B57" s="10" t="s">
        <v>65</v>
      </c>
      <c r="C57" s="10" t="s">
        <v>66</v>
      </c>
      <c r="D57" s="10" t="s">
        <v>1569</v>
      </c>
      <c r="E57" s="10"/>
      <c r="F57" s="10"/>
      <c r="G57" s="10" t="s">
        <v>1528</v>
      </c>
      <c r="H57" s="10" t="s">
        <v>1791</v>
      </c>
      <c r="I57" s="10" t="s">
        <v>1792</v>
      </c>
      <c r="J57" s="10" t="s">
        <v>1531</v>
      </c>
      <c r="K57" s="10" t="s">
        <v>594</v>
      </c>
      <c r="L57" s="10" t="s">
        <v>1793</v>
      </c>
      <c r="M57" s="10" t="s">
        <v>1520</v>
      </c>
      <c r="N57" s="10" t="s">
        <v>1798</v>
      </c>
      <c r="O57" s="10" t="s">
        <v>1799</v>
      </c>
      <c r="P57" s="10" t="s">
        <v>1761</v>
      </c>
      <c r="Q57" s="10" t="s">
        <v>1524</v>
      </c>
      <c r="R57" s="10" t="s">
        <v>1534</v>
      </c>
    </row>
    <row r="58" spans="1:18" ht="15" customHeight="1" x14ac:dyDescent="0.2">
      <c r="A58" s="10" t="s">
        <v>1800</v>
      </c>
      <c r="B58" s="10" t="s">
        <v>65</v>
      </c>
      <c r="C58" s="10" t="s">
        <v>66</v>
      </c>
      <c r="D58" s="10" t="s">
        <v>1587</v>
      </c>
      <c r="E58" s="10"/>
      <c r="F58" s="10"/>
      <c r="G58" s="10" t="s">
        <v>1801</v>
      </c>
      <c r="H58" s="10" t="s">
        <v>1802</v>
      </c>
      <c r="I58" s="10" t="s">
        <v>1803</v>
      </c>
      <c r="J58" s="10" t="s">
        <v>1517</v>
      </c>
      <c r="K58" s="10" t="s">
        <v>1518</v>
      </c>
      <c r="L58" s="10" t="s">
        <v>1519</v>
      </c>
      <c r="M58" s="10" t="s">
        <v>1520</v>
      </c>
      <c r="N58" s="10" t="s">
        <v>67</v>
      </c>
      <c r="O58" s="10" t="s">
        <v>1648</v>
      </c>
      <c r="P58" s="10" t="s">
        <v>1761</v>
      </c>
      <c r="Q58" s="10" t="s">
        <v>1524</v>
      </c>
      <c r="R58" s="10" t="s">
        <v>1804</v>
      </c>
    </row>
    <row r="59" spans="1:18" ht="15" customHeight="1" x14ac:dyDescent="0.2">
      <c r="A59" s="10" t="s">
        <v>1805</v>
      </c>
      <c r="B59" s="10" t="s">
        <v>65</v>
      </c>
      <c r="C59" s="10" t="s">
        <v>66</v>
      </c>
      <c r="D59" s="10" t="s">
        <v>1587</v>
      </c>
      <c r="E59" s="10"/>
      <c r="F59" s="10"/>
      <c r="G59" s="10" t="s">
        <v>1806</v>
      </c>
      <c r="H59" s="10" t="s">
        <v>1807</v>
      </c>
      <c r="I59" s="10" t="s">
        <v>1808</v>
      </c>
      <c r="J59" s="10" t="s">
        <v>1517</v>
      </c>
      <c r="K59" s="10" t="s">
        <v>1518</v>
      </c>
      <c r="L59" s="10" t="s">
        <v>1809</v>
      </c>
      <c r="M59" s="10" t="s">
        <v>1520</v>
      </c>
      <c r="N59" s="10" t="s">
        <v>1810</v>
      </c>
      <c r="O59" s="10" t="s">
        <v>1640</v>
      </c>
      <c r="P59" s="10" t="s">
        <v>1523</v>
      </c>
      <c r="Q59" s="10" t="s">
        <v>1524</v>
      </c>
      <c r="R59" s="10" t="s">
        <v>1811</v>
      </c>
    </row>
    <row r="60" spans="1:18" ht="15" customHeight="1" x14ac:dyDescent="0.2">
      <c r="A60" s="10" t="s">
        <v>1812</v>
      </c>
      <c r="B60" s="10" t="s">
        <v>65</v>
      </c>
      <c r="C60" s="10" t="s">
        <v>66</v>
      </c>
      <c r="D60" s="10" t="s">
        <v>1527</v>
      </c>
      <c r="E60" s="10"/>
      <c r="F60" s="10"/>
      <c r="G60" s="10" t="s">
        <v>1813</v>
      </c>
      <c r="H60" s="10" t="s">
        <v>1814</v>
      </c>
      <c r="I60" s="10" t="s">
        <v>1815</v>
      </c>
      <c r="J60" s="10" t="s">
        <v>1531</v>
      </c>
      <c r="K60" s="10" t="s">
        <v>594</v>
      </c>
      <c r="L60" s="10" t="s">
        <v>1519</v>
      </c>
      <c r="M60" s="10" t="s">
        <v>1520</v>
      </c>
      <c r="N60" s="10" t="s">
        <v>1816</v>
      </c>
      <c r="O60" s="10" t="s">
        <v>1817</v>
      </c>
      <c r="P60" s="10" t="s">
        <v>1523</v>
      </c>
      <c r="Q60" s="10" t="s">
        <v>1524</v>
      </c>
      <c r="R60" s="10" t="s">
        <v>1818</v>
      </c>
    </row>
    <row r="61" spans="1:18" ht="15" customHeight="1" x14ac:dyDescent="0.2">
      <c r="A61" s="10" t="s">
        <v>1819</v>
      </c>
      <c r="B61" s="10" t="s">
        <v>65</v>
      </c>
      <c r="C61" s="10" t="s">
        <v>66</v>
      </c>
      <c r="D61" s="10" t="s">
        <v>1527</v>
      </c>
      <c r="E61" s="10"/>
      <c r="F61" s="10"/>
      <c r="G61" s="10" t="s">
        <v>1820</v>
      </c>
      <c r="H61" s="10" t="s">
        <v>1821</v>
      </c>
      <c r="I61" s="10" t="s">
        <v>1822</v>
      </c>
      <c r="J61" s="10" t="s">
        <v>1531</v>
      </c>
      <c r="K61" s="10" t="s">
        <v>594</v>
      </c>
      <c r="L61" s="10" t="s">
        <v>1519</v>
      </c>
      <c r="M61" s="10" t="s">
        <v>1520</v>
      </c>
      <c r="N61" s="10" t="s">
        <v>1823</v>
      </c>
      <c r="O61" s="10" t="s">
        <v>1824</v>
      </c>
      <c r="P61" s="10" t="s">
        <v>1523</v>
      </c>
      <c r="Q61" s="10" t="s">
        <v>1524</v>
      </c>
      <c r="R61" s="10" t="s">
        <v>1825</v>
      </c>
    </row>
    <row r="62" spans="1:18" ht="15" customHeight="1" x14ac:dyDescent="0.2">
      <c r="A62" s="10" t="s">
        <v>1826</v>
      </c>
      <c r="B62" s="10" t="s">
        <v>65</v>
      </c>
      <c r="C62" s="10" t="s">
        <v>66</v>
      </c>
      <c r="D62" s="10" t="s">
        <v>1527</v>
      </c>
      <c r="E62" s="10"/>
      <c r="F62" s="10"/>
      <c r="G62" s="10" t="s">
        <v>1827</v>
      </c>
      <c r="H62" s="10" t="s">
        <v>1828</v>
      </c>
      <c r="I62" s="10" t="s">
        <v>1829</v>
      </c>
      <c r="J62" s="10" t="s">
        <v>1531</v>
      </c>
      <c r="K62" s="10" t="s">
        <v>594</v>
      </c>
      <c r="L62" s="10" t="s">
        <v>1519</v>
      </c>
      <c r="M62" s="10" t="s">
        <v>1520</v>
      </c>
      <c r="N62" s="10" t="s">
        <v>1830</v>
      </c>
      <c r="O62" s="10" t="s">
        <v>1831</v>
      </c>
      <c r="P62" s="10" t="s">
        <v>1523</v>
      </c>
      <c r="Q62" s="10" t="s">
        <v>1524</v>
      </c>
      <c r="R62" s="10" t="s">
        <v>1832</v>
      </c>
    </row>
    <row r="63" spans="1:18" ht="15" customHeight="1" x14ac:dyDescent="0.2">
      <c r="A63" s="10" t="s">
        <v>1833</v>
      </c>
      <c r="B63" s="10" t="s">
        <v>65</v>
      </c>
      <c r="C63" s="10" t="s">
        <v>66</v>
      </c>
      <c r="D63" s="10" t="s">
        <v>1527</v>
      </c>
      <c r="E63" s="10"/>
      <c r="F63" s="10"/>
      <c r="G63" s="10" t="s">
        <v>1827</v>
      </c>
      <c r="H63" s="10" t="s">
        <v>1828</v>
      </c>
      <c r="I63" s="10" t="s">
        <v>1829</v>
      </c>
      <c r="J63" s="10" t="s">
        <v>1531</v>
      </c>
      <c r="K63" s="10" t="s">
        <v>594</v>
      </c>
      <c r="L63" s="10" t="s">
        <v>1519</v>
      </c>
      <c r="M63" s="10" t="s">
        <v>1520</v>
      </c>
      <c r="N63" s="10" t="s">
        <v>1834</v>
      </c>
      <c r="O63" s="10" t="s">
        <v>1835</v>
      </c>
      <c r="P63" s="10" t="s">
        <v>1636</v>
      </c>
      <c r="Q63" s="10" t="s">
        <v>1524</v>
      </c>
      <c r="R63" s="10" t="s">
        <v>1836</v>
      </c>
    </row>
    <row r="64" spans="1:18" ht="15" customHeight="1" x14ac:dyDescent="0.2">
      <c r="A64" s="10" t="s">
        <v>1837</v>
      </c>
      <c r="B64" s="10" t="s">
        <v>65</v>
      </c>
      <c r="C64" s="10" t="s">
        <v>66</v>
      </c>
      <c r="D64" s="10" t="s">
        <v>1527</v>
      </c>
      <c r="E64" s="10"/>
      <c r="F64" s="10"/>
      <c r="G64" s="10" t="s">
        <v>1827</v>
      </c>
      <c r="H64" s="10" t="s">
        <v>1828</v>
      </c>
      <c r="I64" s="10" t="s">
        <v>1829</v>
      </c>
      <c r="J64" s="10" t="s">
        <v>1531</v>
      </c>
      <c r="K64" s="10" t="s">
        <v>594</v>
      </c>
      <c r="L64" s="10" t="s">
        <v>1519</v>
      </c>
      <c r="M64" s="10" t="s">
        <v>1520</v>
      </c>
      <c r="N64" s="10" t="s">
        <v>1838</v>
      </c>
      <c r="O64" s="10" t="s">
        <v>1687</v>
      </c>
      <c r="P64" s="10" t="s">
        <v>1636</v>
      </c>
      <c r="Q64" s="10" t="s">
        <v>1524</v>
      </c>
      <c r="R64" s="10" t="s">
        <v>1839</v>
      </c>
    </row>
    <row r="65" spans="1:18" ht="15" customHeight="1" x14ac:dyDescent="0.2">
      <c r="A65" s="10" t="s">
        <v>1840</v>
      </c>
      <c r="B65" s="10" t="s">
        <v>65</v>
      </c>
      <c r="C65" s="10" t="s">
        <v>66</v>
      </c>
      <c r="D65" s="10" t="s">
        <v>1746</v>
      </c>
      <c r="E65" s="10" t="s">
        <v>1841</v>
      </c>
      <c r="F65" s="10" t="s">
        <v>1842</v>
      </c>
      <c r="G65" s="10" t="s">
        <v>1673</v>
      </c>
      <c r="H65" s="10" t="s">
        <v>1843</v>
      </c>
      <c r="I65" s="10" t="s">
        <v>1844</v>
      </c>
      <c r="J65" s="10" t="s">
        <v>1531</v>
      </c>
      <c r="K65" s="10" t="s">
        <v>594</v>
      </c>
      <c r="L65" s="10" t="s">
        <v>1845</v>
      </c>
      <c r="M65" s="10" t="s">
        <v>1520</v>
      </c>
      <c r="N65" s="10" t="s">
        <v>1846</v>
      </c>
      <c r="O65" s="10" t="s">
        <v>1847</v>
      </c>
      <c r="P65" s="10" t="s">
        <v>1636</v>
      </c>
      <c r="Q65" s="10" t="s">
        <v>1524</v>
      </c>
      <c r="R65" s="10" t="s">
        <v>1848</v>
      </c>
    </row>
    <row r="66" spans="1:18" ht="15" customHeight="1" x14ac:dyDescent="0.2">
      <c r="A66" s="10" t="s">
        <v>1849</v>
      </c>
      <c r="B66" s="10" t="s">
        <v>65</v>
      </c>
      <c r="C66" s="10" t="s">
        <v>66</v>
      </c>
      <c r="D66" s="10" t="s">
        <v>1850</v>
      </c>
      <c r="E66" s="10"/>
      <c r="F66" s="10"/>
      <c r="G66" s="10"/>
      <c r="H66" s="10" t="s">
        <v>1851</v>
      </c>
      <c r="I66" s="10" t="s">
        <v>1852</v>
      </c>
      <c r="J66" s="10" t="s">
        <v>1734</v>
      </c>
      <c r="K66" s="10" t="s">
        <v>1853</v>
      </c>
      <c r="L66" s="10" t="s">
        <v>1519</v>
      </c>
      <c r="M66" s="10" t="s">
        <v>1520</v>
      </c>
      <c r="N66" s="10" t="s">
        <v>1854</v>
      </c>
      <c r="O66" s="10" t="s">
        <v>1855</v>
      </c>
      <c r="P66" s="10" t="s">
        <v>1636</v>
      </c>
      <c r="Q66" s="10" t="s">
        <v>1734</v>
      </c>
      <c r="R66" s="10" t="s">
        <v>1856</v>
      </c>
    </row>
    <row r="67" spans="1:18" ht="15" customHeight="1" x14ac:dyDescent="0.2">
      <c r="A67" s="10" t="s">
        <v>1857</v>
      </c>
      <c r="B67" s="10" t="s">
        <v>65</v>
      </c>
      <c r="C67" s="10" t="s">
        <v>66</v>
      </c>
      <c r="D67" s="10" t="s">
        <v>1850</v>
      </c>
      <c r="E67" s="10"/>
      <c r="F67" s="10"/>
      <c r="G67" s="10"/>
      <c r="H67" s="10" t="s">
        <v>1858</v>
      </c>
      <c r="I67" s="10" t="s">
        <v>1859</v>
      </c>
      <c r="J67" s="10" t="s">
        <v>1734</v>
      </c>
      <c r="K67" s="10" t="s">
        <v>1853</v>
      </c>
      <c r="L67" s="10" t="s">
        <v>1519</v>
      </c>
      <c r="M67" s="10" t="s">
        <v>1520</v>
      </c>
      <c r="N67" s="10" t="s">
        <v>1854</v>
      </c>
      <c r="O67" s="10" t="s">
        <v>1855</v>
      </c>
      <c r="P67" s="10" t="s">
        <v>1636</v>
      </c>
      <c r="Q67" s="10" t="s">
        <v>1734</v>
      </c>
      <c r="R67" s="10" t="s">
        <v>1860</v>
      </c>
    </row>
    <row r="68" spans="1:18" ht="15" customHeight="1" x14ac:dyDescent="0.2">
      <c r="A68" s="10" t="s">
        <v>1861</v>
      </c>
      <c r="B68" s="10" t="s">
        <v>65</v>
      </c>
      <c r="C68" s="10" t="s">
        <v>66</v>
      </c>
      <c r="D68" s="10" t="s">
        <v>1850</v>
      </c>
      <c r="E68" s="10"/>
      <c r="F68" s="10"/>
      <c r="G68" s="10"/>
      <c r="H68" s="10" t="s">
        <v>1862</v>
      </c>
      <c r="I68" s="10" t="s">
        <v>1863</v>
      </c>
      <c r="J68" s="10" t="s">
        <v>1734</v>
      </c>
      <c r="K68" s="10" t="s">
        <v>1853</v>
      </c>
      <c r="L68" s="10" t="s">
        <v>1519</v>
      </c>
      <c r="M68" s="10" t="s">
        <v>1520</v>
      </c>
      <c r="N68" s="10" t="s">
        <v>1854</v>
      </c>
      <c r="O68" s="10" t="s">
        <v>1855</v>
      </c>
      <c r="P68" s="10" t="s">
        <v>1636</v>
      </c>
      <c r="Q68" s="10" t="s">
        <v>1734</v>
      </c>
      <c r="R68" s="10" t="s">
        <v>1864</v>
      </c>
    </row>
    <row r="69" spans="1:18" ht="15" customHeight="1" x14ac:dyDescent="0.2">
      <c r="A69" s="10" t="s">
        <v>1865</v>
      </c>
      <c r="B69" s="10" t="s">
        <v>152</v>
      </c>
      <c r="C69" s="10" t="s">
        <v>153</v>
      </c>
      <c r="D69" s="10" t="s">
        <v>1569</v>
      </c>
      <c r="E69" s="10"/>
      <c r="F69" s="10"/>
      <c r="G69" s="10" t="s">
        <v>1866</v>
      </c>
      <c r="H69" s="10" t="s">
        <v>1867</v>
      </c>
      <c r="I69" s="10" t="s">
        <v>696</v>
      </c>
      <c r="J69" s="10" t="s">
        <v>1531</v>
      </c>
      <c r="K69" s="10" t="s">
        <v>594</v>
      </c>
      <c r="L69" s="10" t="s">
        <v>1519</v>
      </c>
      <c r="M69" s="10" t="s">
        <v>1520</v>
      </c>
      <c r="N69" s="10" t="s">
        <v>1868</v>
      </c>
      <c r="O69" s="10" t="s">
        <v>1869</v>
      </c>
      <c r="P69" s="10" t="s">
        <v>1523</v>
      </c>
      <c r="Q69" s="10" t="s">
        <v>1524</v>
      </c>
      <c r="R69" s="10" t="s">
        <v>1870</v>
      </c>
    </row>
    <row r="70" spans="1:18" ht="15" customHeight="1" x14ac:dyDescent="0.2">
      <c r="A70" s="10" t="s">
        <v>1871</v>
      </c>
      <c r="B70" s="10" t="s">
        <v>152</v>
      </c>
      <c r="C70" s="10" t="s">
        <v>153</v>
      </c>
      <c r="D70" s="10" t="s">
        <v>1587</v>
      </c>
      <c r="E70" s="10"/>
      <c r="F70" s="10"/>
      <c r="G70" s="10" t="s">
        <v>1801</v>
      </c>
      <c r="H70" s="10" t="s">
        <v>1802</v>
      </c>
      <c r="I70" s="10" t="s">
        <v>1803</v>
      </c>
      <c r="J70" s="10" t="s">
        <v>1517</v>
      </c>
      <c r="K70" s="10" t="s">
        <v>1518</v>
      </c>
      <c r="L70" s="10" t="s">
        <v>1519</v>
      </c>
      <c r="M70" s="10" t="s">
        <v>1520</v>
      </c>
      <c r="N70" s="10" t="s">
        <v>1872</v>
      </c>
      <c r="O70" s="10" t="s">
        <v>1648</v>
      </c>
      <c r="P70" s="10" t="s">
        <v>1761</v>
      </c>
      <c r="Q70" s="10" t="s">
        <v>1524</v>
      </c>
      <c r="R70" s="10" t="s">
        <v>1873</v>
      </c>
    </row>
    <row r="71" spans="1:18" ht="15" customHeight="1" x14ac:dyDescent="0.2">
      <c r="A71" s="10" t="s">
        <v>1874</v>
      </c>
      <c r="B71" s="10" t="s">
        <v>152</v>
      </c>
      <c r="C71" s="10" t="s">
        <v>153</v>
      </c>
      <c r="D71" s="10" t="s">
        <v>1569</v>
      </c>
      <c r="E71" s="10"/>
      <c r="F71" s="10"/>
      <c r="G71" s="10" t="s">
        <v>1875</v>
      </c>
      <c r="H71" s="10" t="s">
        <v>1876</v>
      </c>
      <c r="I71" s="10" t="s">
        <v>1877</v>
      </c>
      <c r="J71" s="10" t="s">
        <v>1531</v>
      </c>
      <c r="K71" s="10" t="s">
        <v>594</v>
      </c>
      <c r="L71" s="10" t="s">
        <v>1878</v>
      </c>
      <c r="M71" s="10" t="s">
        <v>1520</v>
      </c>
      <c r="N71" s="10" t="s">
        <v>1879</v>
      </c>
      <c r="O71" s="10" t="s">
        <v>1713</v>
      </c>
      <c r="P71" s="10" t="s">
        <v>1523</v>
      </c>
      <c r="Q71" s="10" t="s">
        <v>1524</v>
      </c>
      <c r="R71" s="10" t="s">
        <v>1880</v>
      </c>
    </row>
    <row r="72" spans="1:18" ht="15" customHeight="1" x14ac:dyDescent="0.2">
      <c r="A72" s="10" t="s">
        <v>1881</v>
      </c>
      <c r="B72" s="10" t="s">
        <v>65</v>
      </c>
      <c r="C72" s="10" t="s">
        <v>66</v>
      </c>
      <c r="D72" s="10" t="s">
        <v>1514</v>
      </c>
      <c r="E72" s="10"/>
      <c r="F72" s="10"/>
      <c r="G72" s="10"/>
      <c r="H72" s="10" t="s">
        <v>1882</v>
      </c>
      <c r="I72" s="10" t="s">
        <v>1883</v>
      </c>
      <c r="J72" s="10" t="s">
        <v>1517</v>
      </c>
      <c r="K72" s="10" t="s">
        <v>1518</v>
      </c>
      <c r="L72" s="10" t="s">
        <v>1519</v>
      </c>
      <c r="M72" s="10" t="s">
        <v>1520</v>
      </c>
      <c r="N72" s="10" t="s">
        <v>1884</v>
      </c>
      <c r="O72" s="10" t="s">
        <v>1885</v>
      </c>
      <c r="P72" s="10" t="s">
        <v>1761</v>
      </c>
      <c r="Q72" s="10" t="s">
        <v>1524</v>
      </c>
      <c r="R72" s="10" t="s">
        <v>1886</v>
      </c>
    </row>
    <row r="73" spans="1:18" ht="15" customHeight="1" x14ac:dyDescent="0.2">
      <c r="A73" s="10" t="s">
        <v>1887</v>
      </c>
      <c r="B73" s="10" t="s">
        <v>65</v>
      </c>
      <c r="C73" s="10" t="s">
        <v>66</v>
      </c>
      <c r="D73" s="10" t="s">
        <v>1587</v>
      </c>
      <c r="E73" s="10"/>
      <c r="F73" s="10"/>
      <c r="G73" s="10"/>
      <c r="H73" s="10" t="s">
        <v>1888</v>
      </c>
      <c r="I73" s="10" t="s">
        <v>1889</v>
      </c>
      <c r="J73" s="10" t="s">
        <v>1517</v>
      </c>
      <c r="K73" s="10" t="s">
        <v>1518</v>
      </c>
      <c r="L73" s="10" t="s">
        <v>1890</v>
      </c>
      <c r="M73" s="10" t="s">
        <v>1520</v>
      </c>
      <c r="N73" s="10" t="s">
        <v>1891</v>
      </c>
      <c r="O73" s="10" t="s">
        <v>1892</v>
      </c>
      <c r="P73" s="10" t="s">
        <v>1523</v>
      </c>
      <c r="Q73" s="10" t="s">
        <v>1524</v>
      </c>
      <c r="R73" s="10" t="s">
        <v>1893</v>
      </c>
    </row>
    <row r="74" spans="1:18" ht="15" customHeight="1" x14ac:dyDescent="0.2">
      <c r="A74" s="10" t="s">
        <v>1894</v>
      </c>
      <c r="B74" s="10" t="s">
        <v>65</v>
      </c>
      <c r="C74" s="10" t="s">
        <v>66</v>
      </c>
      <c r="D74" s="10" t="s">
        <v>1587</v>
      </c>
      <c r="E74" s="10"/>
      <c r="F74" s="10"/>
      <c r="G74" s="10"/>
      <c r="H74" s="10" t="s">
        <v>1895</v>
      </c>
      <c r="I74" s="10" t="s">
        <v>1896</v>
      </c>
      <c r="J74" s="10" t="s">
        <v>1517</v>
      </c>
      <c r="K74" s="10" t="s">
        <v>1518</v>
      </c>
      <c r="L74" s="10" t="s">
        <v>1897</v>
      </c>
      <c r="M74" s="10" t="s">
        <v>1520</v>
      </c>
      <c r="N74" s="10" t="s">
        <v>1898</v>
      </c>
      <c r="O74" s="10" t="s">
        <v>1899</v>
      </c>
      <c r="P74" s="10" t="s">
        <v>1523</v>
      </c>
      <c r="Q74" s="10" t="s">
        <v>1524</v>
      </c>
      <c r="R74" s="10" t="s">
        <v>1900</v>
      </c>
    </row>
    <row r="75" spans="1:18" ht="15" customHeight="1" x14ac:dyDescent="0.2">
      <c r="A75" s="10" t="s">
        <v>1901</v>
      </c>
      <c r="B75" s="10" t="s">
        <v>65</v>
      </c>
      <c r="C75" s="10" t="s">
        <v>66</v>
      </c>
      <c r="D75" s="10" t="s">
        <v>1527</v>
      </c>
      <c r="E75" s="10"/>
      <c r="F75" s="10"/>
      <c r="G75" s="10" t="s">
        <v>1902</v>
      </c>
      <c r="H75" s="10" t="s">
        <v>1903</v>
      </c>
      <c r="I75" s="10" t="s">
        <v>1904</v>
      </c>
      <c r="J75" s="10" t="s">
        <v>1531</v>
      </c>
      <c r="K75" s="10" t="s">
        <v>594</v>
      </c>
      <c r="L75" s="10" t="s">
        <v>1519</v>
      </c>
      <c r="M75" s="10" t="s">
        <v>1520</v>
      </c>
      <c r="N75" s="10" t="s">
        <v>1905</v>
      </c>
      <c r="O75" s="10" t="s">
        <v>1906</v>
      </c>
      <c r="P75" s="10" t="s">
        <v>1523</v>
      </c>
      <c r="Q75" s="10" t="s">
        <v>1524</v>
      </c>
      <c r="R75" s="10" t="s">
        <v>1907</v>
      </c>
    </row>
    <row r="76" spans="1:18" ht="15" customHeight="1" x14ac:dyDescent="0.2">
      <c r="A76" s="10" t="s">
        <v>1908</v>
      </c>
      <c r="B76" s="10" t="s">
        <v>65</v>
      </c>
      <c r="C76" s="10" t="s">
        <v>66</v>
      </c>
      <c r="D76" s="10" t="s">
        <v>1569</v>
      </c>
      <c r="E76" s="10"/>
      <c r="F76" s="10"/>
      <c r="G76" s="10" t="s">
        <v>1546</v>
      </c>
      <c r="H76" s="10" t="s">
        <v>1909</v>
      </c>
      <c r="I76" s="10" t="s">
        <v>1910</v>
      </c>
      <c r="J76" s="10" t="s">
        <v>1531</v>
      </c>
      <c r="K76" s="10" t="s">
        <v>594</v>
      </c>
      <c r="L76" s="10" t="s">
        <v>1519</v>
      </c>
      <c r="M76" s="10" t="s">
        <v>1520</v>
      </c>
      <c r="N76" s="10" t="s">
        <v>1911</v>
      </c>
      <c r="O76" s="10" t="s">
        <v>1912</v>
      </c>
      <c r="P76" s="10" t="s">
        <v>1523</v>
      </c>
      <c r="Q76" s="10" t="s">
        <v>1524</v>
      </c>
      <c r="R76" s="10" t="s">
        <v>1913</v>
      </c>
    </row>
    <row r="77" spans="1:18" ht="15" customHeight="1" x14ac:dyDescent="0.2">
      <c r="A77" s="10" t="s">
        <v>1914</v>
      </c>
      <c r="B77" s="10" t="s">
        <v>65</v>
      </c>
      <c r="C77" s="10" t="s">
        <v>66</v>
      </c>
      <c r="D77" s="10" t="s">
        <v>1569</v>
      </c>
      <c r="E77" s="10"/>
      <c r="F77" s="10"/>
      <c r="G77" s="10" t="s">
        <v>1546</v>
      </c>
      <c r="H77" s="10" t="s">
        <v>1909</v>
      </c>
      <c r="I77" s="10" t="s">
        <v>1910</v>
      </c>
      <c r="J77" s="10" t="s">
        <v>1531</v>
      </c>
      <c r="K77" s="10" t="s">
        <v>594</v>
      </c>
      <c r="L77" s="10" t="s">
        <v>1519</v>
      </c>
      <c r="M77" s="10" t="s">
        <v>1520</v>
      </c>
      <c r="N77" s="10" t="s">
        <v>1915</v>
      </c>
      <c r="O77" s="10" t="s">
        <v>1916</v>
      </c>
      <c r="P77" s="10" t="s">
        <v>1523</v>
      </c>
      <c r="Q77" s="10" t="s">
        <v>1524</v>
      </c>
      <c r="R77" s="10" t="s">
        <v>1917</v>
      </c>
    </row>
    <row r="78" spans="1:18" ht="15" customHeight="1" x14ac:dyDescent="0.2">
      <c r="A78" s="10" t="s">
        <v>1918</v>
      </c>
      <c r="B78" s="10" t="s">
        <v>65</v>
      </c>
      <c r="C78" s="10" t="s">
        <v>66</v>
      </c>
      <c r="D78" s="10" t="s">
        <v>1569</v>
      </c>
      <c r="E78" s="10"/>
      <c r="F78" s="10"/>
      <c r="G78" s="10" t="s">
        <v>1546</v>
      </c>
      <c r="H78" s="10" t="s">
        <v>1909</v>
      </c>
      <c r="I78" s="10" t="s">
        <v>1910</v>
      </c>
      <c r="J78" s="10" t="s">
        <v>1531</v>
      </c>
      <c r="K78" s="10" t="s">
        <v>594</v>
      </c>
      <c r="L78" s="10" t="s">
        <v>1519</v>
      </c>
      <c r="M78" s="10" t="s">
        <v>1520</v>
      </c>
      <c r="N78" s="10" t="s">
        <v>1919</v>
      </c>
      <c r="O78" s="10" t="s">
        <v>1920</v>
      </c>
      <c r="P78" s="10" t="s">
        <v>1761</v>
      </c>
      <c r="Q78" s="10" t="s">
        <v>1524</v>
      </c>
      <c r="R78" s="10" t="s">
        <v>1921</v>
      </c>
    </row>
    <row r="79" spans="1:18" ht="15" customHeight="1" x14ac:dyDescent="0.2">
      <c r="A79" s="10" t="s">
        <v>1922</v>
      </c>
      <c r="B79" s="10" t="s">
        <v>65</v>
      </c>
      <c r="C79" s="10" t="s">
        <v>66</v>
      </c>
      <c r="D79" s="10" t="s">
        <v>1569</v>
      </c>
      <c r="E79" s="10"/>
      <c r="F79" s="10"/>
      <c r="G79" s="10" t="s">
        <v>1546</v>
      </c>
      <c r="H79" s="10" t="s">
        <v>1923</v>
      </c>
      <c r="I79" s="10" t="s">
        <v>1571</v>
      </c>
      <c r="J79" s="10" t="s">
        <v>1531</v>
      </c>
      <c r="K79" s="10" t="s">
        <v>594</v>
      </c>
      <c r="L79" s="10" t="s">
        <v>1572</v>
      </c>
      <c r="M79" s="10" t="s">
        <v>1520</v>
      </c>
      <c r="N79" s="10" t="s">
        <v>1924</v>
      </c>
      <c r="O79" s="10" t="s">
        <v>1925</v>
      </c>
      <c r="P79" s="10" t="s">
        <v>1523</v>
      </c>
      <c r="Q79" s="10" t="s">
        <v>1524</v>
      </c>
      <c r="R79" s="10" t="s">
        <v>1926</v>
      </c>
    </row>
    <row r="80" spans="1:18" ht="15" customHeight="1" x14ac:dyDescent="0.2">
      <c r="A80" s="10" t="s">
        <v>1927</v>
      </c>
      <c r="B80" s="10" t="s">
        <v>65</v>
      </c>
      <c r="C80" s="10" t="s">
        <v>66</v>
      </c>
      <c r="D80" s="10" t="s">
        <v>1569</v>
      </c>
      <c r="E80" s="10"/>
      <c r="F80" s="10"/>
      <c r="G80" s="10" t="s">
        <v>1546</v>
      </c>
      <c r="H80" s="10" t="s">
        <v>1923</v>
      </c>
      <c r="I80" s="10" t="s">
        <v>1571</v>
      </c>
      <c r="J80" s="10" t="s">
        <v>1531</v>
      </c>
      <c r="K80" s="10" t="s">
        <v>594</v>
      </c>
      <c r="L80" s="10" t="s">
        <v>1572</v>
      </c>
      <c r="M80" s="10" t="s">
        <v>1520</v>
      </c>
      <c r="N80" s="10" t="s">
        <v>1928</v>
      </c>
      <c r="O80" s="10" t="s">
        <v>1670</v>
      </c>
      <c r="P80" s="10" t="s">
        <v>1523</v>
      </c>
      <c r="Q80" s="10" t="s">
        <v>1524</v>
      </c>
      <c r="R80" s="10" t="s">
        <v>1929</v>
      </c>
    </row>
    <row r="81" spans="1:18" ht="15" customHeight="1" x14ac:dyDescent="0.2">
      <c r="A81" s="10" t="s">
        <v>1930</v>
      </c>
      <c r="B81" s="10" t="s">
        <v>65</v>
      </c>
      <c r="C81" s="10" t="s">
        <v>66</v>
      </c>
      <c r="D81" s="10" t="s">
        <v>1569</v>
      </c>
      <c r="E81" s="10"/>
      <c r="F81" s="10"/>
      <c r="G81" s="10" t="s">
        <v>1546</v>
      </c>
      <c r="H81" s="10" t="s">
        <v>1923</v>
      </c>
      <c r="I81" s="10" t="s">
        <v>1571</v>
      </c>
      <c r="J81" s="10" t="s">
        <v>1531</v>
      </c>
      <c r="K81" s="10" t="s">
        <v>594</v>
      </c>
      <c r="L81" s="10" t="s">
        <v>1572</v>
      </c>
      <c r="M81" s="10" t="s">
        <v>1520</v>
      </c>
      <c r="N81" s="10" t="s">
        <v>1931</v>
      </c>
      <c r="O81" s="10" t="s">
        <v>1932</v>
      </c>
      <c r="P81" s="10" t="s">
        <v>1523</v>
      </c>
      <c r="Q81" s="10" t="s">
        <v>1524</v>
      </c>
      <c r="R81" s="10" t="s">
        <v>1929</v>
      </c>
    </row>
    <row r="82" spans="1:18" ht="15" customHeight="1" x14ac:dyDescent="0.2">
      <c r="A82" s="10" t="s">
        <v>1933</v>
      </c>
      <c r="B82" s="10" t="s">
        <v>65</v>
      </c>
      <c r="C82" s="10" t="s">
        <v>66</v>
      </c>
      <c r="D82" s="10" t="s">
        <v>1569</v>
      </c>
      <c r="E82" s="10"/>
      <c r="F82" s="10"/>
      <c r="G82" s="10" t="s">
        <v>1528</v>
      </c>
      <c r="H82" s="10" t="s">
        <v>1791</v>
      </c>
      <c r="I82" s="10" t="s">
        <v>1792</v>
      </c>
      <c r="J82" s="10" t="s">
        <v>1531</v>
      </c>
      <c r="K82" s="10" t="s">
        <v>594</v>
      </c>
      <c r="L82" s="10" t="s">
        <v>1793</v>
      </c>
      <c r="M82" s="10" t="s">
        <v>1520</v>
      </c>
      <c r="N82" s="10" t="s">
        <v>1934</v>
      </c>
      <c r="O82" s="10" t="s">
        <v>1935</v>
      </c>
      <c r="P82" s="10" t="s">
        <v>1523</v>
      </c>
      <c r="Q82" s="10" t="s">
        <v>1524</v>
      </c>
      <c r="R82" s="10" t="s">
        <v>1936</v>
      </c>
    </row>
    <row r="83" spans="1:18" ht="15" customHeight="1" x14ac:dyDescent="0.2">
      <c r="A83" s="10" t="s">
        <v>1937</v>
      </c>
      <c r="B83" s="10" t="s">
        <v>65</v>
      </c>
      <c r="C83" s="10" t="s">
        <v>66</v>
      </c>
      <c r="D83" s="10" t="s">
        <v>1569</v>
      </c>
      <c r="E83" s="10"/>
      <c r="F83" s="10"/>
      <c r="G83" s="10" t="s">
        <v>1546</v>
      </c>
      <c r="H83" s="10" t="s">
        <v>1923</v>
      </c>
      <c r="I83" s="10" t="s">
        <v>1571</v>
      </c>
      <c r="J83" s="10" t="s">
        <v>1531</v>
      </c>
      <c r="K83" s="10" t="s">
        <v>594</v>
      </c>
      <c r="L83" s="10" t="s">
        <v>1572</v>
      </c>
      <c r="M83" s="10" t="s">
        <v>1520</v>
      </c>
      <c r="N83" s="10" t="s">
        <v>1938</v>
      </c>
      <c r="O83" s="10" t="s">
        <v>1916</v>
      </c>
      <c r="P83" s="10" t="s">
        <v>1523</v>
      </c>
      <c r="Q83" s="10" t="s">
        <v>1524</v>
      </c>
      <c r="R83" s="10" t="s">
        <v>1939</v>
      </c>
    </row>
    <row r="84" spans="1:18" ht="15" customHeight="1" x14ac:dyDescent="0.2">
      <c r="A84" s="10" t="s">
        <v>1940</v>
      </c>
      <c r="B84" s="10" t="s">
        <v>65</v>
      </c>
      <c r="C84" s="10" t="s">
        <v>66</v>
      </c>
      <c r="D84" s="10" t="s">
        <v>1569</v>
      </c>
      <c r="E84" s="10"/>
      <c r="F84" s="10"/>
      <c r="G84" s="10" t="s">
        <v>1528</v>
      </c>
      <c r="H84" s="10" t="s">
        <v>1791</v>
      </c>
      <c r="I84" s="10" t="s">
        <v>1792</v>
      </c>
      <c r="J84" s="10" t="s">
        <v>1531</v>
      </c>
      <c r="K84" s="10" t="s">
        <v>594</v>
      </c>
      <c r="L84" s="10" t="s">
        <v>1793</v>
      </c>
      <c r="M84" s="10" t="s">
        <v>1520</v>
      </c>
      <c r="N84" s="10" t="s">
        <v>1941</v>
      </c>
      <c r="O84" s="10" t="s">
        <v>1942</v>
      </c>
      <c r="P84" s="10" t="s">
        <v>1636</v>
      </c>
      <c r="Q84" s="10" t="s">
        <v>1734</v>
      </c>
      <c r="R84" s="10" t="s">
        <v>1943</v>
      </c>
    </row>
    <row r="85" spans="1:18" ht="15" customHeight="1" x14ac:dyDescent="0.2">
      <c r="A85" s="10" t="s">
        <v>1944</v>
      </c>
      <c r="B85" s="10" t="s">
        <v>65</v>
      </c>
      <c r="C85" s="10" t="s">
        <v>66</v>
      </c>
      <c r="D85" s="10" t="s">
        <v>1569</v>
      </c>
      <c r="E85" s="10"/>
      <c r="F85" s="10"/>
      <c r="G85" s="10" t="s">
        <v>1546</v>
      </c>
      <c r="H85" s="10" t="s">
        <v>1945</v>
      </c>
      <c r="I85" s="10" t="s">
        <v>1577</v>
      </c>
      <c r="J85" s="10" t="s">
        <v>1531</v>
      </c>
      <c r="K85" s="10" t="s">
        <v>594</v>
      </c>
      <c r="L85" s="10" t="s">
        <v>1578</v>
      </c>
      <c r="M85" s="10" t="s">
        <v>1520</v>
      </c>
      <c r="N85" s="10" t="s">
        <v>1946</v>
      </c>
      <c r="O85" s="10" t="s">
        <v>1713</v>
      </c>
      <c r="P85" s="10" t="s">
        <v>1523</v>
      </c>
      <c r="Q85" s="10" t="s">
        <v>1524</v>
      </c>
      <c r="R85" s="10" t="s">
        <v>1947</v>
      </c>
    </row>
    <row r="86" spans="1:18" ht="15" customHeight="1" x14ac:dyDescent="0.2">
      <c r="A86" s="10" t="s">
        <v>1948</v>
      </c>
      <c r="B86" s="10" t="s">
        <v>65</v>
      </c>
      <c r="C86" s="10" t="s">
        <v>66</v>
      </c>
      <c r="D86" s="10" t="s">
        <v>1569</v>
      </c>
      <c r="E86" s="10"/>
      <c r="F86" s="10"/>
      <c r="G86" s="10" t="s">
        <v>1528</v>
      </c>
      <c r="H86" s="10" t="s">
        <v>1949</v>
      </c>
      <c r="I86" s="10" t="s">
        <v>676</v>
      </c>
      <c r="J86" s="10" t="s">
        <v>1531</v>
      </c>
      <c r="K86" s="10" t="s">
        <v>594</v>
      </c>
      <c r="L86" s="10" t="s">
        <v>1765</v>
      </c>
      <c r="M86" s="10" t="s">
        <v>1520</v>
      </c>
      <c r="N86" s="10" t="s">
        <v>1950</v>
      </c>
      <c r="O86" s="10" t="s">
        <v>1951</v>
      </c>
      <c r="P86" s="10" t="s">
        <v>1523</v>
      </c>
      <c r="Q86" s="10" t="s">
        <v>1524</v>
      </c>
      <c r="R86" s="10" t="s">
        <v>1952</v>
      </c>
    </row>
    <row r="87" spans="1:18" ht="15" customHeight="1" x14ac:dyDescent="0.2">
      <c r="A87" s="10" t="s">
        <v>1953</v>
      </c>
      <c r="B87" s="10" t="s">
        <v>65</v>
      </c>
      <c r="C87" s="10" t="s">
        <v>66</v>
      </c>
      <c r="D87" s="10" t="s">
        <v>1527</v>
      </c>
      <c r="E87" s="10"/>
      <c r="F87" s="10"/>
      <c r="G87" s="10" t="s">
        <v>1546</v>
      </c>
      <c r="H87" s="10" t="s">
        <v>1954</v>
      </c>
      <c r="I87" s="10" t="s">
        <v>1955</v>
      </c>
      <c r="J87" s="10" t="s">
        <v>1531</v>
      </c>
      <c r="K87" s="10" t="s">
        <v>594</v>
      </c>
      <c r="L87" s="10" t="s">
        <v>1519</v>
      </c>
      <c r="M87" s="10" t="s">
        <v>1520</v>
      </c>
      <c r="N87" s="10" t="s">
        <v>1956</v>
      </c>
      <c r="O87" s="10" t="s">
        <v>1957</v>
      </c>
      <c r="P87" s="10" t="s">
        <v>1523</v>
      </c>
      <c r="Q87" s="10" t="s">
        <v>1524</v>
      </c>
      <c r="R87" s="10" t="s">
        <v>1958</v>
      </c>
    </row>
    <row r="88" spans="1:18" ht="15" customHeight="1" x14ac:dyDescent="0.2">
      <c r="A88" s="10" t="s">
        <v>1959</v>
      </c>
      <c r="B88" s="10" t="s">
        <v>65</v>
      </c>
      <c r="C88" s="10" t="s">
        <v>66</v>
      </c>
      <c r="D88" s="10" t="s">
        <v>1527</v>
      </c>
      <c r="E88" s="10"/>
      <c r="F88" s="10"/>
      <c r="G88" s="10" t="s">
        <v>1960</v>
      </c>
      <c r="H88" s="10" t="s">
        <v>1961</v>
      </c>
      <c r="I88" s="10" t="s">
        <v>1962</v>
      </c>
      <c r="J88" s="10" t="s">
        <v>1531</v>
      </c>
      <c r="K88" s="10" t="s">
        <v>594</v>
      </c>
      <c r="L88" s="10" t="s">
        <v>1519</v>
      </c>
      <c r="M88" s="10" t="s">
        <v>1520</v>
      </c>
      <c r="N88" s="10" t="s">
        <v>1963</v>
      </c>
      <c r="O88" s="10" t="s">
        <v>1964</v>
      </c>
      <c r="P88" s="10" t="s">
        <v>1523</v>
      </c>
      <c r="Q88" s="10" t="s">
        <v>1524</v>
      </c>
      <c r="R88" s="10" t="s">
        <v>1965</v>
      </c>
    </row>
    <row r="89" spans="1:18" ht="15" customHeight="1" x14ac:dyDescent="0.2">
      <c r="A89" s="10" t="s">
        <v>1966</v>
      </c>
      <c r="B89" s="10" t="s">
        <v>65</v>
      </c>
      <c r="C89" s="10" t="s">
        <v>66</v>
      </c>
      <c r="D89" s="10" t="s">
        <v>1967</v>
      </c>
      <c r="E89" s="10"/>
      <c r="F89" s="10"/>
      <c r="G89" s="10"/>
      <c r="H89" s="10" t="s">
        <v>1968</v>
      </c>
      <c r="I89" s="10" t="s">
        <v>1969</v>
      </c>
      <c r="J89" s="10" t="s">
        <v>1517</v>
      </c>
      <c r="K89" s="10" t="s">
        <v>1518</v>
      </c>
      <c r="L89" s="10" t="s">
        <v>1519</v>
      </c>
      <c r="M89" s="10" t="s">
        <v>1520</v>
      </c>
      <c r="N89" s="10" t="s">
        <v>1970</v>
      </c>
      <c r="O89" s="10" t="s">
        <v>1971</v>
      </c>
      <c r="P89" s="10" t="s">
        <v>1636</v>
      </c>
      <c r="Q89" s="10" t="s">
        <v>1734</v>
      </c>
      <c r="R89" s="10" t="s">
        <v>1972</v>
      </c>
    </row>
    <row r="90" spans="1:18" ht="15" customHeight="1" x14ac:dyDescent="0.2">
      <c r="A90" s="10" t="s">
        <v>1973</v>
      </c>
      <c r="B90" s="10" t="s">
        <v>65</v>
      </c>
      <c r="C90" s="10" t="s">
        <v>66</v>
      </c>
      <c r="D90" s="10" t="s">
        <v>1850</v>
      </c>
      <c r="E90" s="10"/>
      <c r="F90" s="10"/>
      <c r="G90" s="10"/>
      <c r="H90" s="10" t="s">
        <v>1974</v>
      </c>
      <c r="I90" s="10" t="s">
        <v>1975</v>
      </c>
      <c r="J90" s="10" t="s">
        <v>1531</v>
      </c>
      <c r="K90" s="10" t="s">
        <v>594</v>
      </c>
      <c r="L90" s="10" t="s">
        <v>1976</v>
      </c>
      <c r="M90" s="10" t="s">
        <v>1520</v>
      </c>
      <c r="N90" s="10" t="s">
        <v>1977</v>
      </c>
      <c r="O90" s="10" t="s">
        <v>1978</v>
      </c>
      <c r="P90" s="10" t="s">
        <v>1523</v>
      </c>
      <c r="Q90" s="10" t="s">
        <v>1524</v>
      </c>
      <c r="R90" s="10" t="s">
        <v>1979</v>
      </c>
    </row>
    <row r="91" spans="1:18" ht="15" customHeight="1" x14ac:dyDescent="0.2">
      <c r="A91" s="10" t="s">
        <v>1980</v>
      </c>
      <c r="B91" s="10" t="s">
        <v>65</v>
      </c>
      <c r="C91" s="10" t="s">
        <v>66</v>
      </c>
      <c r="D91" s="10" t="s">
        <v>1746</v>
      </c>
      <c r="E91" s="10" t="s">
        <v>1981</v>
      </c>
      <c r="F91" s="10" t="s">
        <v>1748</v>
      </c>
      <c r="G91" s="10" t="s">
        <v>1982</v>
      </c>
      <c r="H91" s="10" t="s">
        <v>1983</v>
      </c>
      <c r="I91" s="10" t="s">
        <v>1984</v>
      </c>
      <c r="J91" s="10" t="s">
        <v>1531</v>
      </c>
      <c r="K91" s="10" t="s">
        <v>594</v>
      </c>
      <c r="L91" s="10" t="s">
        <v>1985</v>
      </c>
      <c r="M91" s="10" t="s">
        <v>1520</v>
      </c>
      <c r="N91" s="10" t="s">
        <v>1986</v>
      </c>
      <c r="O91" s="10" t="s">
        <v>1753</v>
      </c>
      <c r="P91" s="10" t="s">
        <v>1523</v>
      </c>
      <c r="Q91" s="10" t="s">
        <v>1524</v>
      </c>
      <c r="R91" s="10" t="s">
        <v>1987</v>
      </c>
    </row>
    <row r="92" spans="1:18" ht="15" customHeight="1" x14ac:dyDescent="0.2">
      <c r="A92" s="10" t="s">
        <v>1988</v>
      </c>
      <c r="B92" s="10" t="s">
        <v>65</v>
      </c>
      <c r="C92" s="10" t="s">
        <v>66</v>
      </c>
      <c r="D92" s="10" t="s">
        <v>1746</v>
      </c>
      <c r="E92" s="10" t="s">
        <v>1989</v>
      </c>
      <c r="F92" s="10" t="s">
        <v>1990</v>
      </c>
      <c r="G92" s="10" t="s">
        <v>1991</v>
      </c>
      <c r="H92" s="10" t="s">
        <v>1992</v>
      </c>
      <c r="I92" s="10" t="s">
        <v>1993</v>
      </c>
      <c r="J92" s="10" t="s">
        <v>1531</v>
      </c>
      <c r="K92" s="10" t="s">
        <v>594</v>
      </c>
      <c r="L92" s="10" t="s">
        <v>1994</v>
      </c>
      <c r="M92" s="10" t="s">
        <v>1520</v>
      </c>
      <c r="N92" s="10" t="s">
        <v>1995</v>
      </c>
      <c r="O92" s="10" t="s">
        <v>1996</v>
      </c>
      <c r="P92" s="10" t="s">
        <v>1523</v>
      </c>
      <c r="Q92" s="10" t="s">
        <v>1524</v>
      </c>
      <c r="R92" s="10" t="s">
        <v>1997</v>
      </c>
    </row>
    <row r="93" spans="1:18" ht="15" customHeight="1" x14ac:dyDescent="0.2">
      <c r="A93" s="10" t="s">
        <v>1998</v>
      </c>
      <c r="B93" s="10" t="s">
        <v>65</v>
      </c>
      <c r="C93" s="10" t="s">
        <v>66</v>
      </c>
      <c r="D93" s="10" t="s">
        <v>1746</v>
      </c>
      <c r="E93" s="10" t="s">
        <v>1999</v>
      </c>
      <c r="F93" s="10" t="s">
        <v>2000</v>
      </c>
      <c r="G93" s="10" t="s">
        <v>2001</v>
      </c>
      <c r="H93" s="10" t="s">
        <v>2002</v>
      </c>
      <c r="I93" s="10" t="s">
        <v>2003</v>
      </c>
      <c r="J93" s="10" t="s">
        <v>1531</v>
      </c>
      <c r="K93" s="10" t="s">
        <v>594</v>
      </c>
      <c r="L93" s="10" t="s">
        <v>2004</v>
      </c>
      <c r="M93" s="10" t="s">
        <v>1520</v>
      </c>
      <c r="N93" s="10" t="s">
        <v>2005</v>
      </c>
      <c r="O93" s="10" t="s">
        <v>2006</v>
      </c>
      <c r="P93" s="10" t="s">
        <v>1761</v>
      </c>
      <c r="Q93" s="10" t="s">
        <v>1524</v>
      </c>
      <c r="R93" s="10" t="s">
        <v>2007</v>
      </c>
    </row>
    <row r="94" spans="1:18" ht="15" customHeight="1" x14ac:dyDescent="0.2">
      <c r="A94" s="10" t="s">
        <v>2008</v>
      </c>
      <c r="B94" s="10" t="s">
        <v>152</v>
      </c>
      <c r="C94" s="10" t="s">
        <v>153</v>
      </c>
      <c r="D94" s="10" t="s">
        <v>1514</v>
      </c>
      <c r="E94" s="10"/>
      <c r="F94" s="10"/>
      <c r="G94" s="10"/>
      <c r="H94" s="10" t="s">
        <v>2009</v>
      </c>
      <c r="I94" s="10" t="s">
        <v>2010</v>
      </c>
      <c r="J94" s="10" t="s">
        <v>1517</v>
      </c>
      <c r="K94" s="10" t="s">
        <v>1518</v>
      </c>
      <c r="L94" s="10" t="s">
        <v>1519</v>
      </c>
      <c r="M94" s="10" t="s">
        <v>1520</v>
      </c>
      <c r="N94" s="10" t="s">
        <v>2011</v>
      </c>
      <c r="O94" s="10" t="s">
        <v>1885</v>
      </c>
      <c r="P94" s="10" t="s">
        <v>1523</v>
      </c>
      <c r="Q94" s="10" t="s">
        <v>1524</v>
      </c>
      <c r="R94" s="10" t="s">
        <v>2012</v>
      </c>
    </row>
    <row r="95" spans="1:18" ht="15" customHeight="1" x14ac:dyDescent="0.2">
      <c r="A95" s="10" t="s">
        <v>2013</v>
      </c>
      <c r="B95" s="10" t="s">
        <v>152</v>
      </c>
      <c r="C95" s="10" t="s">
        <v>153</v>
      </c>
      <c r="D95" s="10" t="s">
        <v>1587</v>
      </c>
      <c r="E95" s="10"/>
      <c r="F95" s="10"/>
      <c r="G95" s="10"/>
      <c r="H95" s="10" t="s">
        <v>2014</v>
      </c>
      <c r="I95" s="10" t="s">
        <v>2015</v>
      </c>
      <c r="J95" s="10" t="s">
        <v>1517</v>
      </c>
      <c r="K95" s="10" t="s">
        <v>1518</v>
      </c>
      <c r="L95" s="10" t="s">
        <v>2016</v>
      </c>
      <c r="M95" s="10" t="s">
        <v>1520</v>
      </c>
      <c r="N95" s="10" t="s">
        <v>2017</v>
      </c>
      <c r="O95" s="10" t="s">
        <v>2018</v>
      </c>
      <c r="P95" s="10" t="s">
        <v>1636</v>
      </c>
      <c r="Q95" s="10" t="s">
        <v>1524</v>
      </c>
      <c r="R95" s="10" t="s">
        <v>2019</v>
      </c>
    </row>
    <row r="96" spans="1:18" ht="15" customHeight="1" x14ac:dyDescent="0.2">
      <c r="A96" s="10" t="s">
        <v>2020</v>
      </c>
      <c r="B96" s="10" t="s">
        <v>152</v>
      </c>
      <c r="C96" s="10" t="s">
        <v>153</v>
      </c>
      <c r="D96" s="10" t="s">
        <v>1527</v>
      </c>
      <c r="E96" s="10"/>
      <c r="F96" s="10"/>
      <c r="G96" s="10" t="s">
        <v>1600</v>
      </c>
      <c r="H96" s="10" t="s">
        <v>1601</v>
      </c>
      <c r="I96" s="10" t="s">
        <v>1602</v>
      </c>
      <c r="J96" s="10" t="s">
        <v>1531</v>
      </c>
      <c r="K96" s="10" t="s">
        <v>594</v>
      </c>
      <c r="L96" s="10" t="s">
        <v>1519</v>
      </c>
      <c r="M96" s="10" t="s">
        <v>1520</v>
      </c>
      <c r="N96" s="10" t="s">
        <v>2021</v>
      </c>
      <c r="O96" s="10" t="s">
        <v>2022</v>
      </c>
      <c r="P96" s="10" t="s">
        <v>1523</v>
      </c>
      <c r="Q96" s="10" t="s">
        <v>1524</v>
      </c>
      <c r="R96" s="10" t="s">
        <v>2023</v>
      </c>
    </row>
    <row r="97" spans="1:18" ht="15" customHeight="1" x14ac:dyDescent="0.2">
      <c r="A97" s="10" t="s">
        <v>2024</v>
      </c>
      <c r="B97" s="10" t="s">
        <v>152</v>
      </c>
      <c r="C97" s="10" t="s">
        <v>153</v>
      </c>
      <c r="D97" s="10" t="s">
        <v>1527</v>
      </c>
      <c r="E97" s="10"/>
      <c r="F97" s="10"/>
      <c r="G97" s="10" t="s">
        <v>1600</v>
      </c>
      <c r="H97" s="10" t="s">
        <v>1601</v>
      </c>
      <c r="I97" s="10" t="s">
        <v>1602</v>
      </c>
      <c r="J97" s="10" t="s">
        <v>1531</v>
      </c>
      <c r="K97" s="10" t="s">
        <v>594</v>
      </c>
      <c r="L97" s="10" t="s">
        <v>1519</v>
      </c>
      <c r="M97" s="10" t="s">
        <v>1520</v>
      </c>
      <c r="N97" s="10" t="s">
        <v>2025</v>
      </c>
      <c r="O97" s="10" t="s">
        <v>2026</v>
      </c>
      <c r="P97" s="10" t="s">
        <v>1523</v>
      </c>
      <c r="Q97" s="10" t="s">
        <v>1524</v>
      </c>
      <c r="R97" s="10" t="s">
        <v>2027</v>
      </c>
    </row>
    <row r="98" spans="1:18" ht="15" customHeight="1" x14ac:dyDescent="0.2">
      <c r="A98" s="10" t="s">
        <v>2028</v>
      </c>
      <c r="B98" s="10" t="s">
        <v>152</v>
      </c>
      <c r="C98" s="10" t="s">
        <v>153</v>
      </c>
      <c r="D98" s="10" t="s">
        <v>1527</v>
      </c>
      <c r="E98" s="10"/>
      <c r="F98" s="10"/>
      <c r="G98" s="10" t="s">
        <v>1600</v>
      </c>
      <c r="H98" s="10" t="s">
        <v>1618</v>
      </c>
      <c r="I98" s="10" t="s">
        <v>1619</v>
      </c>
      <c r="J98" s="10" t="s">
        <v>1531</v>
      </c>
      <c r="K98" s="10" t="s">
        <v>594</v>
      </c>
      <c r="L98" s="10" t="s">
        <v>1519</v>
      </c>
      <c r="M98" s="10" t="s">
        <v>1520</v>
      </c>
      <c r="N98" s="10" t="s">
        <v>2029</v>
      </c>
      <c r="O98" s="10" t="s">
        <v>2030</v>
      </c>
      <c r="P98" s="10" t="s">
        <v>1523</v>
      </c>
      <c r="Q98" s="10" t="s">
        <v>1524</v>
      </c>
      <c r="R98" s="10" t="s">
        <v>2031</v>
      </c>
    </row>
    <row r="99" spans="1:18" ht="15" customHeight="1" x14ac:dyDescent="0.2">
      <c r="A99" s="10" t="s">
        <v>2032</v>
      </c>
      <c r="B99" s="10" t="s">
        <v>152</v>
      </c>
      <c r="C99" s="10" t="s">
        <v>153</v>
      </c>
      <c r="D99" s="10" t="s">
        <v>1527</v>
      </c>
      <c r="E99" s="10"/>
      <c r="F99" s="10"/>
      <c r="G99" s="10" t="s">
        <v>1600</v>
      </c>
      <c r="H99" s="10" t="s">
        <v>1618</v>
      </c>
      <c r="I99" s="10" t="s">
        <v>1619</v>
      </c>
      <c r="J99" s="10" t="s">
        <v>1531</v>
      </c>
      <c r="K99" s="10" t="s">
        <v>594</v>
      </c>
      <c r="L99" s="10" t="s">
        <v>1519</v>
      </c>
      <c r="M99" s="10" t="s">
        <v>1520</v>
      </c>
      <c r="N99" s="10" t="s">
        <v>2033</v>
      </c>
      <c r="O99" s="10" t="s">
        <v>2034</v>
      </c>
      <c r="P99" s="10" t="s">
        <v>1523</v>
      </c>
      <c r="Q99" s="10" t="s">
        <v>1524</v>
      </c>
      <c r="R99" s="10" t="s">
        <v>2035</v>
      </c>
    </row>
    <row r="100" spans="1:18" ht="15" customHeight="1" x14ac:dyDescent="0.2">
      <c r="A100" s="10" t="s">
        <v>2036</v>
      </c>
      <c r="B100" s="10" t="s">
        <v>152</v>
      </c>
      <c r="C100" s="10" t="s">
        <v>153</v>
      </c>
      <c r="D100" s="10" t="s">
        <v>1569</v>
      </c>
      <c r="E100" s="10"/>
      <c r="F100" s="10"/>
      <c r="G100" s="10" t="s">
        <v>1866</v>
      </c>
      <c r="H100" s="10" t="s">
        <v>1867</v>
      </c>
      <c r="I100" s="10" t="s">
        <v>696</v>
      </c>
      <c r="J100" s="10" t="s">
        <v>1531</v>
      </c>
      <c r="K100" s="10" t="s">
        <v>594</v>
      </c>
      <c r="L100" s="10" t="s">
        <v>1519</v>
      </c>
      <c r="M100" s="10" t="s">
        <v>1520</v>
      </c>
      <c r="N100" s="10" t="s">
        <v>2037</v>
      </c>
      <c r="O100" s="10" t="s">
        <v>2038</v>
      </c>
      <c r="P100" s="10" t="s">
        <v>1636</v>
      </c>
      <c r="Q100" s="10" t="s">
        <v>1524</v>
      </c>
      <c r="R100" s="10" t="s">
        <v>2039</v>
      </c>
    </row>
    <row r="101" spans="1:18" ht="15" customHeight="1" x14ac:dyDescent="0.2">
      <c r="A101" s="10" t="s">
        <v>2040</v>
      </c>
      <c r="B101" s="10" t="s">
        <v>152</v>
      </c>
      <c r="C101" s="10" t="s">
        <v>153</v>
      </c>
      <c r="D101" s="10" t="s">
        <v>1569</v>
      </c>
      <c r="E101" s="10"/>
      <c r="F101" s="10"/>
      <c r="G101" s="10" t="s">
        <v>1866</v>
      </c>
      <c r="H101" s="10" t="s">
        <v>1867</v>
      </c>
      <c r="I101" s="10" t="s">
        <v>696</v>
      </c>
      <c r="J101" s="10" t="s">
        <v>1531</v>
      </c>
      <c r="K101" s="10" t="s">
        <v>594</v>
      </c>
      <c r="L101" s="10" t="s">
        <v>1519</v>
      </c>
      <c r="M101" s="10" t="s">
        <v>1520</v>
      </c>
      <c r="N101" s="10" t="s">
        <v>2041</v>
      </c>
      <c r="O101" s="10" t="s">
        <v>1932</v>
      </c>
      <c r="P101" s="10" t="s">
        <v>1636</v>
      </c>
      <c r="Q101" s="10" t="s">
        <v>1524</v>
      </c>
      <c r="R101" s="10" t="s">
        <v>2042</v>
      </c>
    </row>
    <row r="102" spans="1:18" ht="15" customHeight="1" x14ac:dyDescent="0.2">
      <c r="A102" s="10" t="s">
        <v>2043</v>
      </c>
      <c r="B102" s="10" t="s">
        <v>152</v>
      </c>
      <c r="C102" s="10" t="s">
        <v>153</v>
      </c>
      <c r="D102" s="10" t="s">
        <v>1569</v>
      </c>
      <c r="E102" s="10"/>
      <c r="F102" s="10"/>
      <c r="G102" s="10" t="s">
        <v>1866</v>
      </c>
      <c r="H102" s="10" t="s">
        <v>1867</v>
      </c>
      <c r="I102" s="10" t="s">
        <v>696</v>
      </c>
      <c r="J102" s="10" t="s">
        <v>1531</v>
      </c>
      <c r="K102" s="10" t="s">
        <v>594</v>
      </c>
      <c r="L102" s="10" t="s">
        <v>1519</v>
      </c>
      <c r="M102" s="10" t="s">
        <v>1520</v>
      </c>
      <c r="N102" s="10" t="s">
        <v>2044</v>
      </c>
      <c r="O102" s="10" t="s">
        <v>2045</v>
      </c>
      <c r="P102" s="10" t="s">
        <v>1636</v>
      </c>
      <c r="Q102" s="10" t="s">
        <v>1524</v>
      </c>
      <c r="R102" s="10" t="s">
        <v>2046</v>
      </c>
    </row>
    <row r="103" spans="1:18" ht="15" customHeight="1" x14ac:dyDescent="0.2">
      <c r="A103" s="10" t="s">
        <v>2047</v>
      </c>
      <c r="B103" s="10" t="s">
        <v>152</v>
      </c>
      <c r="C103" s="10" t="s">
        <v>153</v>
      </c>
      <c r="D103" s="10" t="s">
        <v>1569</v>
      </c>
      <c r="E103" s="10"/>
      <c r="F103" s="10"/>
      <c r="G103" s="10" t="s">
        <v>1866</v>
      </c>
      <c r="H103" s="10" t="s">
        <v>1867</v>
      </c>
      <c r="I103" s="10" t="s">
        <v>696</v>
      </c>
      <c r="J103" s="10" t="s">
        <v>1531</v>
      </c>
      <c r="K103" s="10" t="s">
        <v>594</v>
      </c>
      <c r="L103" s="10" t="s">
        <v>1519</v>
      </c>
      <c r="M103" s="10" t="s">
        <v>1520</v>
      </c>
      <c r="N103" s="10" t="s">
        <v>2048</v>
      </c>
      <c r="O103" s="10" t="s">
        <v>2049</v>
      </c>
      <c r="P103" s="10" t="s">
        <v>1523</v>
      </c>
      <c r="Q103" s="10" t="s">
        <v>1524</v>
      </c>
      <c r="R103" s="10" t="s">
        <v>2050</v>
      </c>
    </row>
    <row r="104" spans="1:18" ht="15" customHeight="1" x14ac:dyDescent="0.2">
      <c r="A104" s="10" t="s">
        <v>2051</v>
      </c>
      <c r="B104" s="10" t="s">
        <v>152</v>
      </c>
      <c r="C104" s="10" t="s">
        <v>153</v>
      </c>
      <c r="D104" s="10" t="s">
        <v>1569</v>
      </c>
      <c r="E104" s="10"/>
      <c r="F104" s="10"/>
      <c r="G104" s="10" t="s">
        <v>1866</v>
      </c>
      <c r="H104" s="10" t="s">
        <v>1867</v>
      </c>
      <c r="I104" s="10" t="s">
        <v>696</v>
      </c>
      <c r="J104" s="10" t="s">
        <v>1531</v>
      </c>
      <c r="K104" s="10" t="s">
        <v>594</v>
      </c>
      <c r="L104" s="10" t="s">
        <v>1519</v>
      </c>
      <c r="M104" s="10" t="s">
        <v>1520</v>
      </c>
      <c r="N104" s="10" t="s">
        <v>2052</v>
      </c>
      <c r="O104" s="10" t="s">
        <v>2053</v>
      </c>
      <c r="P104" s="10" t="s">
        <v>1523</v>
      </c>
      <c r="Q104" s="10" t="s">
        <v>1524</v>
      </c>
      <c r="R104" s="10" t="s">
        <v>2054</v>
      </c>
    </row>
    <row r="105" spans="1:18" ht="15" customHeight="1" x14ac:dyDescent="0.2">
      <c r="A105" s="10" t="s">
        <v>2055</v>
      </c>
      <c r="B105" s="10" t="s">
        <v>152</v>
      </c>
      <c r="C105" s="10" t="s">
        <v>153</v>
      </c>
      <c r="D105" s="10" t="s">
        <v>1569</v>
      </c>
      <c r="E105" s="10"/>
      <c r="F105" s="10"/>
      <c r="G105" s="10" t="s">
        <v>1866</v>
      </c>
      <c r="H105" s="10" t="s">
        <v>1867</v>
      </c>
      <c r="I105" s="10" t="s">
        <v>696</v>
      </c>
      <c r="J105" s="10" t="s">
        <v>1531</v>
      </c>
      <c r="K105" s="10" t="s">
        <v>594</v>
      </c>
      <c r="L105" s="10" t="s">
        <v>1519</v>
      </c>
      <c r="M105" s="10" t="s">
        <v>1520</v>
      </c>
      <c r="N105" s="10" t="s">
        <v>2056</v>
      </c>
      <c r="O105" s="10" t="s">
        <v>2057</v>
      </c>
      <c r="P105" s="10" t="s">
        <v>1523</v>
      </c>
      <c r="Q105" s="10" t="s">
        <v>1524</v>
      </c>
      <c r="R105" s="10" t="s">
        <v>2058</v>
      </c>
    </row>
    <row r="106" spans="1:18" ht="15" customHeight="1" x14ac:dyDescent="0.2">
      <c r="A106" s="10" t="s">
        <v>2059</v>
      </c>
      <c r="B106" s="10" t="s">
        <v>152</v>
      </c>
      <c r="C106" s="10" t="s">
        <v>153</v>
      </c>
      <c r="D106" s="10" t="s">
        <v>1527</v>
      </c>
      <c r="E106" s="10"/>
      <c r="F106" s="10"/>
      <c r="G106" s="10" t="s">
        <v>2060</v>
      </c>
      <c r="H106" s="10" t="s">
        <v>2060</v>
      </c>
      <c r="I106" s="10" t="s">
        <v>2061</v>
      </c>
      <c r="J106" s="10" t="s">
        <v>1531</v>
      </c>
      <c r="K106" s="10" t="s">
        <v>594</v>
      </c>
      <c r="L106" s="10" t="s">
        <v>1519</v>
      </c>
      <c r="M106" s="10" t="s">
        <v>1520</v>
      </c>
      <c r="N106" s="10" t="s">
        <v>2062</v>
      </c>
      <c r="O106" s="10" t="s">
        <v>1942</v>
      </c>
      <c r="P106" s="10" t="s">
        <v>1523</v>
      </c>
      <c r="Q106" s="10" t="s">
        <v>1524</v>
      </c>
      <c r="R106" s="10" t="s">
        <v>1534</v>
      </c>
    </row>
    <row r="107" spans="1:18" ht="15" customHeight="1" x14ac:dyDescent="0.2">
      <c r="A107" s="10" t="s">
        <v>2063</v>
      </c>
      <c r="B107" s="10" t="s">
        <v>152</v>
      </c>
      <c r="C107" s="10" t="s">
        <v>153</v>
      </c>
      <c r="D107" s="10" t="s">
        <v>1527</v>
      </c>
      <c r="E107" s="10"/>
      <c r="F107" s="10"/>
      <c r="G107" s="10" t="s">
        <v>2060</v>
      </c>
      <c r="H107" s="10" t="s">
        <v>2060</v>
      </c>
      <c r="I107" s="10" t="s">
        <v>2061</v>
      </c>
      <c r="J107" s="10" t="s">
        <v>1531</v>
      </c>
      <c r="K107" s="10" t="s">
        <v>594</v>
      </c>
      <c r="L107" s="10" t="s">
        <v>1519</v>
      </c>
      <c r="M107" s="10" t="s">
        <v>1520</v>
      </c>
      <c r="N107" s="10" t="s">
        <v>2064</v>
      </c>
      <c r="O107" s="10" t="s">
        <v>2065</v>
      </c>
      <c r="P107" s="10" t="s">
        <v>1523</v>
      </c>
      <c r="Q107" s="10" t="s">
        <v>1524</v>
      </c>
      <c r="R107" s="10" t="s">
        <v>1534</v>
      </c>
    </row>
    <row r="108" spans="1:18" ht="15" customHeight="1" x14ac:dyDescent="0.2">
      <c r="A108" s="10" t="s">
        <v>2066</v>
      </c>
      <c r="B108" s="10" t="s">
        <v>152</v>
      </c>
      <c r="C108" s="10" t="s">
        <v>153</v>
      </c>
      <c r="D108" s="10" t="s">
        <v>1527</v>
      </c>
      <c r="E108" s="10"/>
      <c r="F108" s="10"/>
      <c r="G108" s="10" t="s">
        <v>2060</v>
      </c>
      <c r="H108" s="10" t="s">
        <v>2060</v>
      </c>
      <c r="I108" s="10" t="s">
        <v>2061</v>
      </c>
      <c r="J108" s="10" t="s">
        <v>1531</v>
      </c>
      <c r="K108" s="10" t="s">
        <v>594</v>
      </c>
      <c r="L108" s="10" t="s">
        <v>1519</v>
      </c>
      <c r="M108" s="10" t="s">
        <v>1520</v>
      </c>
      <c r="N108" s="10" t="s">
        <v>2067</v>
      </c>
      <c r="O108" s="10" t="s">
        <v>1799</v>
      </c>
      <c r="P108" s="10" t="s">
        <v>1761</v>
      </c>
      <c r="Q108" s="10" t="s">
        <v>1524</v>
      </c>
      <c r="R108" s="10" t="s">
        <v>2068</v>
      </c>
    </row>
    <row r="109" spans="1:18" ht="15" customHeight="1" x14ac:dyDescent="0.2">
      <c r="A109" s="10" t="s">
        <v>2069</v>
      </c>
      <c r="B109" s="10" t="s">
        <v>152</v>
      </c>
      <c r="C109" s="10" t="s">
        <v>153</v>
      </c>
      <c r="D109" s="10" t="s">
        <v>1569</v>
      </c>
      <c r="E109" s="10"/>
      <c r="F109" s="10"/>
      <c r="G109" s="10" t="s">
        <v>2070</v>
      </c>
      <c r="H109" s="10" t="s">
        <v>2071</v>
      </c>
      <c r="I109" s="10" t="s">
        <v>2072</v>
      </c>
      <c r="J109" s="10" t="s">
        <v>1531</v>
      </c>
      <c r="K109" s="10" t="s">
        <v>594</v>
      </c>
      <c r="L109" s="10" t="s">
        <v>1519</v>
      </c>
      <c r="M109" s="10" t="s">
        <v>1520</v>
      </c>
      <c r="N109" s="10" t="s">
        <v>2073</v>
      </c>
      <c r="O109" s="10" t="s">
        <v>1561</v>
      </c>
      <c r="P109" s="10" t="s">
        <v>1523</v>
      </c>
      <c r="Q109" s="10" t="s">
        <v>1524</v>
      </c>
      <c r="R109" s="10" t="s">
        <v>2074</v>
      </c>
    </row>
    <row r="110" spans="1:18" ht="15" customHeight="1" x14ac:dyDescent="0.2">
      <c r="A110" s="10" t="s">
        <v>2075</v>
      </c>
      <c r="B110" s="10" t="s">
        <v>152</v>
      </c>
      <c r="C110" s="10" t="s">
        <v>153</v>
      </c>
      <c r="D110" s="10" t="s">
        <v>1569</v>
      </c>
      <c r="E110" s="10"/>
      <c r="F110" s="10"/>
      <c r="G110" s="10" t="s">
        <v>2076</v>
      </c>
      <c r="H110" s="10" t="s">
        <v>2077</v>
      </c>
      <c r="I110" s="10" t="s">
        <v>1877</v>
      </c>
      <c r="J110" s="10" t="s">
        <v>1531</v>
      </c>
      <c r="K110" s="10" t="s">
        <v>594</v>
      </c>
      <c r="L110" s="10" t="s">
        <v>1519</v>
      </c>
      <c r="M110" s="10" t="s">
        <v>1520</v>
      </c>
      <c r="N110" s="10" t="s">
        <v>2078</v>
      </c>
      <c r="O110" s="10" t="s">
        <v>2079</v>
      </c>
      <c r="P110" s="10" t="s">
        <v>1761</v>
      </c>
      <c r="Q110" s="10" t="s">
        <v>1524</v>
      </c>
      <c r="R110" s="10" t="s">
        <v>2080</v>
      </c>
    </row>
    <row r="111" spans="1:18" ht="15" customHeight="1" x14ac:dyDescent="0.2">
      <c r="A111" s="10" t="s">
        <v>2081</v>
      </c>
      <c r="B111" s="10" t="s">
        <v>152</v>
      </c>
      <c r="C111" s="10" t="s">
        <v>153</v>
      </c>
      <c r="D111" s="10" t="s">
        <v>1569</v>
      </c>
      <c r="E111" s="10"/>
      <c r="F111" s="10"/>
      <c r="G111" s="10" t="s">
        <v>2082</v>
      </c>
      <c r="H111" s="10" t="s">
        <v>2083</v>
      </c>
      <c r="I111" s="10" t="s">
        <v>2084</v>
      </c>
      <c r="J111" s="10" t="s">
        <v>1531</v>
      </c>
      <c r="K111" s="10" t="s">
        <v>594</v>
      </c>
      <c r="L111" s="10" t="s">
        <v>1519</v>
      </c>
      <c r="M111" s="10" t="s">
        <v>1520</v>
      </c>
      <c r="N111" s="10" t="s">
        <v>2085</v>
      </c>
      <c r="O111" s="10" t="s">
        <v>2086</v>
      </c>
      <c r="P111" s="10" t="s">
        <v>1523</v>
      </c>
      <c r="Q111" s="10" t="s">
        <v>1524</v>
      </c>
      <c r="R111" s="10" t="s">
        <v>2087</v>
      </c>
    </row>
    <row r="112" spans="1:18" ht="15" customHeight="1" x14ac:dyDescent="0.2">
      <c r="A112" s="10" t="s">
        <v>2088</v>
      </c>
      <c r="B112" s="10" t="s">
        <v>152</v>
      </c>
      <c r="C112" s="10" t="s">
        <v>153</v>
      </c>
      <c r="D112" s="10" t="s">
        <v>1527</v>
      </c>
      <c r="E112" s="10"/>
      <c r="F112" s="10"/>
      <c r="G112" s="10" t="s">
        <v>1673</v>
      </c>
      <c r="H112" s="10" t="s">
        <v>1674</v>
      </c>
      <c r="I112" s="10" t="s">
        <v>158</v>
      </c>
      <c r="J112" s="10" t="s">
        <v>1531</v>
      </c>
      <c r="K112" s="10" t="s">
        <v>594</v>
      </c>
      <c r="L112" s="10" t="s">
        <v>1519</v>
      </c>
      <c r="M112" s="10" t="s">
        <v>1520</v>
      </c>
      <c r="N112" s="10" t="s">
        <v>2089</v>
      </c>
      <c r="O112" s="10" t="s">
        <v>2090</v>
      </c>
      <c r="P112" s="10" t="s">
        <v>1636</v>
      </c>
      <c r="Q112" s="10" t="s">
        <v>1524</v>
      </c>
      <c r="R112" s="10" t="s">
        <v>2091</v>
      </c>
    </row>
    <row r="113" spans="1:18" ht="15" customHeight="1" x14ac:dyDescent="0.2">
      <c r="A113" s="10" t="s">
        <v>2092</v>
      </c>
      <c r="B113" s="10" t="s">
        <v>152</v>
      </c>
      <c r="C113" s="10" t="s">
        <v>153</v>
      </c>
      <c r="D113" s="10" t="s">
        <v>1527</v>
      </c>
      <c r="E113" s="10"/>
      <c r="F113" s="10"/>
      <c r="G113" s="10" t="s">
        <v>1629</v>
      </c>
      <c r="H113" s="10" t="s">
        <v>2093</v>
      </c>
      <c r="I113" s="10" t="s">
        <v>2094</v>
      </c>
      <c r="J113" s="10" t="s">
        <v>1531</v>
      </c>
      <c r="K113" s="10" t="s">
        <v>594</v>
      </c>
      <c r="L113" s="10" t="s">
        <v>1519</v>
      </c>
      <c r="M113" s="10" t="s">
        <v>1520</v>
      </c>
      <c r="N113" s="10" t="s">
        <v>2095</v>
      </c>
      <c r="O113" s="10" t="s">
        <v>1978</v>
      </c>
      <c r="P113" s="10" t="s">
        <v>1523</v>
      </c>
      <c r="Q113" s="10" t="s">
        <v>1524</v>
      </c>
      <c r="R113" s="10" t="s">
        <v>2096</v>
      </c>
    </row>
    <row r="114" spans="1:18" ht="15" customHeight="1" x14ac:dyDescent="0.2">
      <c r="A114" s="10" t="s">
        <v>2097</v>
      </c>
      <c r="B114" s="10" t="s">
        <v>152</v>
      </c>
      <c r="C114" s="10" t="s">
        <v>153</v>
      </c>
      <c r="D114" s="10" t="s">
        <v>1527</v>
      </c>
      <c r="E114" s="10"/>
      <c r="F114" s="10"/>
      <c r="G114" s="10" t="s">
        <v>1629</v>
      </c>
      <c r="H114" s="10" t="s">
        <v>2093</v>
      </c>
      <c r="I114" s="10" t="s">
        <v>2094</v>
      </c>
      <c r="J114" s="10" t="s">
        <v>1531</v>
      </c>
      <c r="K114" s="10" t="s">
        <v>594</v>
      </c>
      <c r="L114" s="10" t="s">
        <v>1519</v>
      </c>
      <c r="M114" s="10" t="s">
        <v>1520</v>
      </c>
      <c r="N114" s="10" t="s">
        <v>2098</v>
      </c>
      <c r="O114" s="10" t="s">
        <v>2099</v>
      </c>
      <c r="P114" s="10" t="s">
        <v>1761</v>
      </c>
      <c r="Q114" s="10" t="s">
        <v>1524</v>
      </c>
      <c r="R114" s="10" t="s">
        <v>2100</v>
      </c>
    </row>
    <row r="115" spans="1:18" ht="15" customHeight="1" x14ac:dyDescent="0.2">
      <c r="A115" s="10" t="s">
        <v>2101</v>
      </c>
      <c r="B115" s="10" t="s">
        <v>152</v>
      </c>
      <c r="C115" s="10" t="s">
        <v>153</v>
      </c>
      <c r="D115" s="10" t="s">
        <v>1587</v>
      </c>
      <c r="E115" s="10"/>
      <c r="F115" s="10"/>
      <c r="G115" s="10" t="s">
        <v>1588</v>
      </c>
      <c r="H115" s="10" t="s">
        <v>2102</v>
      </c>
      <c r="I115" s="10" t="s">
        <v>2103</v>
      </c>
      <c r="J115" s="10" t="s">
        <v>1517</v>
      </c>
      <c r="K115" s="10" t="s">
        <v>1518</v>
      </c>
      <c r="L115" s="10" t="s">
        <v>1519</v>
      </c>
      <c r="M115" s="10" t="s">
        <v>1520</v>
      </c>
      <c r="N115" s="10" t="s">
        <v>2104</v>
      </c>
      <c r="O115" s="10" t="s">
        <v>1592</v>
      </c>
      <c r="P115" s="10" t="s">
        <v>1523</v>
      </c>
      <c r="Q115" s="10" t="s">
        <v>1524</v>
      </c>
      <c r="R115" s="10" t="s">
        <v>2105</v>
      </c>
    </row>
    <row r="116" spans="1:18" ht="15" customHeight="1" x14ac:dyDescent="0.2">
      <c r="A116" s="10" t="s">
        <v>2106</v>
      </c>
      <c r="B116" s="10" t="s">
        <v>152</v>
      </c>
      <c r="C116" s="10" t="s">
        <v>153</v>
      </c>
      <c r="D116" s="10" t="s">
        <v>1746</v>
      </c>
      <c r="E116" s="10" t="s">
        <v>2107</v>
      </c>
      <c r="F116" s="10" t="s">
        <v>2108</v>
      </c>
      <c r="G116" s="10" t="s">
        <v>2109</v>
      </c>
      <c r="H116" s="10" t="s">
        <v>2110</v>
      </c>
      <c r="I116" s="10" t="s">
        <v>2111</v>
      </c>
      <c r="J116" s="10" t="s">
        <v>1531</v>
      </c>
      <c r="K116" s="10" t="s">
        <v>594</v>
      </c>
      <c r="L116" s="10" t="s">
        <v>1519</v>
      </c>
      <c r="M116" s="10" t="s">
        <v>1520</v>
      </c>
      <c r="N116" s="10" t="s">
        <v>2112</v>
      </c>
      <c r="O116" s="10" t="s">
        <v>2113</v>
      </c>
      <c r="P116" s="10" t="s">
        <v>1761</v>
      </c>
      <c r="Q116" s="10" t="s">
        <v>1524</v>
      </c>
      <c r="R116" s="10" t="s">
        <v>2114</v>
      </c>
    </row>
    <row r="117" spans="1:18" ht="15" customHeight="1" x14ac:dyDescent="0.2">
      <c r="A117" s="10" t="s">
        <v>2115</v>
      </c>
      <c r="B117" s="10" t="s">
        <v>152</v>
      </c>
      <c r="C117" s="10" t="s">
        <v>153</v>
      </c>
      <c r="D117" s="10" t="s">
        <v>1746</v>
      </c>
      <c r="E117" s="10" t="s">
        <v>2116</v>
      </c>
      <c r="F117" s="10" t="s">
        <v>2000</v>
      </c>
      <c r="G117" s="10" t="s">
        <v>2117</v>
      </c>
      <c r="H117" s="10" t="s">
        <v>2118</v>
      </c>
      <c r="I117" s="10" t="s">
        <v>2119</v>
      </c>
      <c r="J117" s="10" t="s">
        <v>1531</v>
      </c>
      <c r="K117" s="10" t="s">
        <v>594</v>
      </c>
      <c r="L117" s="10" t="s">
        <v>1519</v>
      </c>
      <c r="M117" s="10" t="s">
        <v>1520</v>
      </c>
      <c r="N117" s="10" t="s">
        <v>2120</v>
      </c>
      <c r="O117" s="10" t="s">
        <v>2006</v>
      </c>
      <c r="P117" s="10" t="s">
        <v>1761</v>
      </c>
      <c r="Q117" s="10" t="s">
        <v>1524</v>
      </c>
      <c r="R117" s="10" t="s">
        <v>2121</v>
      </c>
    </row>
    <row r="118" spans="1:18" ht="15" customHeight="1" x14ac:dyDescent="0.2">
      <c r="A118" s="10" t="s">
        <v>2122</v>
      </c>
      <c r="B118" s="10" t="s">
        <v>152</v>
      </c>
      <c r="C118" s="10" t="s">
        <v>153</v>
      </c>
      <c r="D118" s="10" t="s">
        <v>1726</v>
      </c>
      <c r="E118" s="10" t="s">
        <v>2123</v>
      </c>
      <c r="F118" s="10" t="s">
        <v>1738</v>
      </c>
      <c r="G118" s="10" t="s">
        <v>1614</v>
      </c>
      <c r="H118" s="10" t="s">
        <v>2124</v>
      </c>
      <c r="I118" s="10" t="s">
        <v>2125</v>
      </c>
      <c r="J118" s="10" t="s">
        <v>1730</v>
      </c>
      <c r="K118" s="10" t="s">
        <v>1731</v>
      </c>
      <c r="L118" s="10" t="s">
        <v>2126</v>
      </c>
      <c r="M118" s="10" t="s">
        <v>1520</v>
      </c>
      <c r="N118" s="10" t="s">
        <v>2127</v>
      </c>
      <c r="O118" s="10" t="s">
        <v>1743</v>
      </c>
      <c r="P118" s="10" t="s">
        <v>1523</v>
      </c>
      <c r="Q118" s="10" t="s">
        <v>1734</v>
      </c>
      <c r="R118" s="10" t="s">
        <v>2128</v>
      </c>
    </row>
    <row r="119" spans="1:18" ht="15" customHeight="1" x14ac:dyDescent="0.2">
      <c r="A119" s="10" t="s">
        <v>2129</v>
      </c>
      <c r="B119" s="10" t="s">
        <v>81</v>
      </c>
      <c r="C119" s="10" t="s">
        <v>82</v>
      </c>
      <c r="D119" s="10" t="s">
        <v>1514</v>
      </c>
      <c r="E119" s="10"/>
      <c r="F119" s="10"/>
      <c r="G119" s="10"/>
      <c r="H119" s="10" t="s">
        <v>2130</v>
      </c>
      <c r="I119" s="10" t="s">
        <v>2131</v>
      </c>
      <c r="J119" s="10" t="s">
        <v>1517</v>
      </c>
      <c r="K119" s="10" t="s">
        <v>1518</v>
      </c>
      <c r="L119" s="10" t="s">
        <v>1519</v>
      </c>
      <c r="M119" s="10" t="s">
        <v>1520</v>
      </c>
      <c r="N119" s="10" t="s">
        <v>2132</v>
      </c>
      <c r="O119" s="10" t="s">
        <v>1522</v>
      </c>
      <c r="P119" s="10" t="s">
        <v>1523</v>
      </c>
      <c r="Q119" s="10" t="s">
        <v>1524</v>
      </c>
      <c r="R119" s="10" t="s">
        <v>2133</v>
      </c>
    </row>
    <row r="120" spans="1:18" ht="15" customHeight="1" x14ac:dyDescent="0.2">
      <c r="A120" s="10" t="s">
        <v>2134</v>
      </c>
      <c r="B120" s="10" t="s">
        <v>92</v>
      </c>
      <c r="C120" s="10" t="s">
        <v>93</v>
      </c>
      <c r="D120" s="10" t="s">
        <v>1514</v>
      </c>
      <c r="E120" s="10"/>
      <c r="F120" s="10"/>
      <c r="G120" s="10"/>
      <c r="H120" s="10" t="s">
        <v>2135</v>
      </c>
      <c r="I120" s="10" t="s">
        <v>2136</v>
      </c>
      <c r="J120" s="10" t="s">
        <v>1517</v>
      </c>
      <c r="K120" s="10" t="s">
        <v>1518</v>
      </c>
      <c r="L120" s="10" t="s">
        <v>1519</v>
      </c>
      <c r="M120" s="10" t="s">
        <v>1520</v>
      </c>
      <c r="N120" s="10" t="s">
        <v>2137</v>
      </c>
      <c r="O120" s="10" t="s">
        <v>1522</v>
      </c>
      <c r="P120" s="10" t="s">
        <v>1523</v>
      </c>
      <c r="Q120" s="10" t="s">
        <v>1524</v>
      </c>
      <c r="R120" s="10" t="s">
        <v>2138</v>
      </c>
    </row>
    <row r="121" spans="1:18" ht="15" customHeight="1" x14ac:dyDescent="0.2">
      <c r="A121" s="10" t="s">
        <v>2139</v>
      </c>
      <c r="B121" s="10" t="s">
        <v>102</v>
      </c>
      <c r="C121" s="10" t="s">
        <v>103</v>
      </c>
      <c r="D121" s="10" t="s">
        <v>1514</v>
      </c>
      <c r="E121" s="10"/>
      <c r="F121" s="10"/>
      <c r="G121" s="10"/>
      <c r="H121" s="10" t="s">
        <v>2140</v>
      </c>
      <c r="I121" s="10" t="s">
        <v>2141</v>
      </c>
      <c r="J121" s="10" t="s">
        <v>1517</v>
      </c>
      <c r="K121" s="10" t="s">
        <v>1518</v>
      </c>
      <c r="L121" s="10" t="s">
        <v>1519</v>
      </c>
      <c r="M121" s="10" t="s">
        <v>1520</v>
      </c>
      <c r="N121" s="10" t="s">
        <v>2142</v>
      </c>
      <c r="O121" s="10" t="s">
        <v>1522</v>
      </c>
      <c r="P121" s="10" t="s">
        <v>1523</v>
      </c>
      <c r="Q121" s="10" t="s">
        <v>1524</v>
      </c>
      <c r="R121" s="10" t="s">
        <v>2143</v>
      </c>
    </row>
    <row r="122" spans="1:18" ht="15" customHeight="1" x14ac:dyDescent="0.2">
      <c r="A122" s="10" t="s">
        <v>2144</v>
      </c>
      <c r="B122" s="10" t="s">
        <v>111</v>
      </c>
      <c r="C122" s="10" t="s">
        <v>112</v>
      </c>
      <c r="D122" s="10" t="s">
        <v>1514</v>
      </c>
      <c r="E122" s="10"/>
      <c r="F122" s="10"/>
      <c r="G122" s="10"/>
      <c r="H122" s="10" t="s">
        <v>2145</v>
      </c>
      <c r="I122" s="10" t="s">
        <v>2146</v>
      </c>
      <c r="J122" s="10" t="s">
        <v>1517</v>
      </c>
      <c r="K122" s="10" t="s">
        <v>1518</v>
      </c>
      <c r="L122" s="10" t="s">
        <v>1519</v>
      </c>
      <c r="M122" s="10" t="s">
        <v>1520</v>
      </c>
      <c r="N122" s="10" t="s">
        <v>2147</v>
      </c>
      <c r="O122" s="10" t="s">
        <v>1522</v>
      </c>
      <c r="P122" s="10" t="s">
        <v>1523</v>
      </c>
      <c r="Q122" s="10" t="s">
        <v>1524</v>
      </c>
      <c r="R122" s="10" t="s">
        <v>2148</v>
      </c>
    </row>
    <row r="123" spans="1:18" ht="15" customHeight="1" x14ac:dyDescent="0.2">
      <c r="A123" s="10" t="s">
        <v>2149</v>
      </c>
      <c r="B123" s="10" t="s">
        <v>121</v>
      </c>
      <c r="C123" s="10" t="s">
        <v>122</v>
      </c>
      <c r="D123" s="10" t="s">
        <v>1514</v>
      </c>
      <c r="E123" s="10"/>
      <c r="F123" s="10"/>
      <c r="G123" s="10"/>
      <c r="H123" s="10" t="s">
        <v>2150</v>
      </c>
      <c r="I123" s="10" t="s">
        <v>2151</v>
      </c>
      <c r="J123" s="10" t="s">
        <v>1517</v>
      </c>
      <c r="K123" s="10" t="s">
        <v>1518</v>
      </c>
      <c r="L123" s="10" t="s">
        <v>1519</v>
      </c>
      <c r="M123" s="10" t="s">
        <v>1520</v>
      </c>
      <c r="N123" s="10" t="s">
        <v>2152</v>
      </c>
      <c r="O123" s="10" t="s">
        <v>1522</v>
      </c>
      <c r="P123" s="10" t="s">
        <v>1523</v>
      </c>
      <c r="Q123" s="10" t="s">
        <v>1524</v>
      </c>
      <c r="R123" s="10" t="s">
        <v>2153</v>
      </c>
    </row>
    <row r="124" spans="1:18" ht="15" customHeight="1" x14ac:dyDescent="0.2">
      <c r="A124" s="10" t="s">
        <v>2154</v>
      </c>
      <c r="B124" s="10" t="s">
        <v>131</v>
      </c>
      <c r="C124" s="10" t="s">
        <v>132</v>
      </c>
      <c r="D124" s="10" t="s">
        <v>1514</v>
      </c>
      <c r="E124" s="10"/>
      <c r="F124" s="10"/>
      <c r="G124" s="10"/>
      <c r="H124" s="10" t="s">
        <v>2155</v>
      </c>
      <c r="I124" s="10" t="s">
        <v>2156</v>
      </c>
      <c r="J124" s="10" t="s">
        <v>1517</v>
      </c>
      <c r="K124" s="10" t="s">
        <v>1518</v>
      </c>
      <c r="L124" s="10" t="s">
        <v>1519</v>
      </c>
      <c r="M124" s="10" t="s">
        <v>1520</v>
      </c>
      <c r="N124" s="10" t="s">
        <v>2157</v>
      </c>
      <c r="O124" s="10" t="s">
        <v>1522</v>
      </c>
      <c r="P124" s="10" t="s">
        <v>1523</v>
      </c>
      <c r="Q124" s="10" t="s">
        <v>1524</v>
      </c>
      <c r="R124" s="10" t="s">
        <v>2158</v>
      </c>
    </row>
    <row r="125" spans="1:18" ht="15" customHeight="1" x14ac:dyDescent="0.2">
      <c r="A125" s="10" t="s">
        <v>2159</v>
      </c>
      <c r="B125" s="10" t="s">
        <v>142</v>
      </c>
      <c r="C125" s="10" t="s">
        <v>143</v>
      </c>
      <c r="D125" s="10" t="s">
        <v>1514</v>
      </c>
      <c r="E125" s="10"/>
      <c r="F125" s="10"/>
      <c r="G125" s="10"/>
      <c r="H125" s="10" t="s">
        <v>2160</v>
      </c>
      <c r="I125" s="10" t="s">
        <v>2161</v>
      </c>
      <c r="J125" s="10" t="s">
        <v>1517</v>
      </c>
      <c r="K125" s="10" t="s">
        <v>1518</v>
      </c>
      <c r="L125" s="10" t="s">
        <v>1519</v>
      </c>
      <c r="M125" s="10" t="s">
        <v>1520</v>
      </c>
      <c r="N125" s="10" t="s">
        <v>2162</v>
      </c>
      <c r="O125" s="10" t="s">
        <v>1522</v>
      </c>
      <c r="P125" s="10" t="s">
        <v>1523</v>
      </c>
      <c r="Q125" s="10" t="s">
        <v>1524</v>
      </c>
      <c r="R125" s="10" t="s">
        <v>1598</v>
      </c>
    </row>
    <row r="126" spans="1:18" ht="15" customHeight="1" x14ac:dyDescent="0.2">
      <c r="A126" s="10" t="s">
        <v>2163</v>
      </c>
      <c r="B126" s="10" t="s">
        <v>162</v>
      </c>
      <c r="C126" s="10" t="s">
        <v>163</v>
      </c>
      <c r="D126" s="10" t="s">
        <v>1514</v>
      </c>
      <c r="E126" s="10"/>
      <c r="F126" s="10"/>
      <c r="G126" s="10"/>
      <c r="H126" s="10" t="s">
        <v>2164</v>
      </c>
      <c r="I126" s="10" t="s">
        <v>2165</v>
      </c>
      <c r="J126" s="10" t="s">
        <v>1517</v>
      </c>
      <c r="K126" s="10" t="s">
        <v>1518</v>
      </c>
      <c r="L126" s="10" t="s">
        <v>1519</v>
      </c>
      <c r="M126" s="10" t="s">
        <v>1520</v>
      </c>
      <c r="N126" s="10" t="s">
        <v>2166</v>
      </c>
      <c r="O126" s="10" t="s">
        <v>1522</v>
      </c>
      <c r="P126" s="10" t="s">
        <v>1523</v>
      </c>
      <c r="Q126" s="10" t="s">
        <v>1524</v>
      </c>
      <c r="R126" s="10" t="s">
        <v>2167</v>
      </c>
    </row>
    <row r="127" spans="1:18" ht="15" customHeight="1" x14ac:dyDescent="0.2">
      <c r="A127" s="10" t="s">
        <v>2168</v>
      </c>
      <c r="B127" s="10" t="s">
        <v>172</v>
      </c>
      <c r="C127" s="10" t="s">
        <v>173</v>
      </c>
      <c r="D127" s="10" t="s">
        <v>1514</v>
      </c>
      <c r="E127" s="10"/>
      <c r="F127" s="10"/>
      <c r="G127" s="10"/>
      <c r="H127" s="10" t="s">
        <v>2169</v>
      </c>
      <c r="I127" s="10" t="s">
        <v>2170</v>
      </c>
      <c r="J127" s="10" t="s">
        <v>1517</v>
      </c>
      <c r="K127" s="10" t="s">
        <v>1518</v>
      </c>
      <c r="L127" s="10" t="s">
        <v>1519</v>
      </c>
      <c r="M127" s="10" t="s">
        <v>1520</v>
      </c>
      <c r="N127" s="10" t="s">
        <v>2171</v>
      </c>
      <c r="O127" s="10" t="s">
        <v>1522</v>
      </c>
      <c r="P127" s="10" t="s">
        <v>1523</v>
      </c>
      <c r="Q127" s="10" t="s">
        <v>1524</v>
      </c>
      <c r="R127" s="10" t="s">
        <v>2172</v>
      </c>
    </row>
    <row r="128" spans="1:18" ht="15" customHeight="1" x14ac:dyDescent="0.2">
      <c r="A128" s="10" t="s">
        <v>2173</v>
      </c>
      <c r="B128" s="10" t="s">
        <v>182</v>
      </c>
      <c r="C128" s="10" t="s">
        <v>183</v>
      </c>
      <c r="D128" s="10" t="s">
        <v>1514</v>
      </c>
      <c r="E128" s="10"/>
      <c r="F128" s="10"/>
      <c r="G128" s="10"/>
      <c r="H128" s="10" t="s">
        <v>2174</v>
      </c>
      <c r="I128" s="10" t="s">
        <v>2175</v>
      </c>
      <c r="J128" s="10" t="s">
        <v>1517</v>
      </c>
      <c r="K128" s="10" t="s">
        <v>1518</v>
      </c>
      <c r="L128" s="10" t="s">
        <v>1519</v>
      </c>
      <c r="M128" s="10" t="s">
        <v>1520</v>
      </c>
      <c r="N128" s="10" t="s">
        <v>2176</v>
      </c>
      <c r="O128" s="10" t="s">
        <v>1522</v>
      </c>
      <c r="P128" s="10" t="s">
        <v>1523</v>
      </c>
      <c r="Q128" s="10" t="s">
        <v>1524</v>
      </c>
      <c r="R128" s="10" t="s">
        <v>1598</v>
      </c>
    </row>
    <row r="129" spans="1:18" ht="15" customHeight="1" x14ac:dyDescent="0.2">
      <c r="A129" s="10" t="s">
        <v>2177</v>
      </c>
      <c r="B129" s="10" t="s">
        <v>193</v>
      </c>
      <c r="C129" s="10" t="s">
        <v>194</v>
      </c>
      <c r="D129" s="10" t="s">
        <v>1514</v>
      </c>
      <c r="E129" s="10"/>
      <c r="F129" s="10"/>
      <c r="G129" s="10"/>
      <c r="H129" s="10" t="s">
        <v>2178</v>
      </c>
      <c r="I129" s="10" t="s">
        <v>2179</v>
      </c>
      <c r="J129" s="10" t="s">
        <v>1517</v>
      </c>
      <c r="K129" s="10" t="s">
        <v>1518</v>
      </c>
      <c r="L129" s="10" t="s">
        <v>1519</v>
      </c>
      <c r="M129" s="10" t="s">
        <v>1520</v>
      </c>
      <c r="N129" s="10" t="s">
        <v>2180</v>
      </c>
      <c r="O129" s="10" t="s">
        <v>1522</v>
      </c>
      <c r="P129" s="10" t="s">
        <v>1523</v>
      </c>
      <c r="Q129" s="10" t="s">
        <v>1524</v>
      </c>
      <c r="R129" s="10" t="s">
        <v>1598</v>
      </c>
    </row>
    <row r="130" spans="1:18" ht="15" customHeight="1" x14ac:dyDescent="0.2">
      <c r="A130" s="10" t="s">
        <v>2181</v>
      </c>
      <c r="B130" s="10" t="s">
        <v>213</v>
      </c>
      <c r="C130" s="10" t="s">
        <v>214</v>
      </c>
      <c r="D130" s="10" t="s">
        <v>1514</v>
      </c>
      <c r="E130" s="10"/>
      <c r="F130" s="10"/>
      <c r="G130" s="10"/>
      <c r="H130" s="10" t="s">
        <v>2182</v>
      </c>
      <c r="I130" s="10" t="s">
        <v>2183</v>
      </c>
      <c r="J130" s="10" t="s">
        <v>1517</v>
      </c>
      <c r="K130" s="10" t="s">
        <v>1518</v>
      </c>
      <c r="L130" s="10" t="s">
        <v>1519</v>
      </c>
      <c r="M130" s="10" t="s">
        <v>1520</v>
      </c>
      <c r="N130" s="10" t="s">
        <v>2184</v>
      </c>
      <c r="O130" s="10" t="s">
        <v>1522</v>
      </c>
      <c r="P130" s="10" t="s">
        <v>1523</v>
      </c>
      <c r="Q130" s="10" t="s">
        <v>1524</v>
      </c>
      <c r="R130" s="10" t="s">
        <v>2185</v>
      </c>
    </row>
    <row r="131" spans="1:18" ht="15" customHeight="1" x14ac:dyDescent="0.2">
      <c r="A131" s="10" t="s">
        <v>2186</v>
      </c>
      <c r="B131" s="10" t="s">
        <v>224</v>
      </c>
      <c r="C131" s="10" t="s">
        <v>225</v>
      </c>
      <c r="D131" s="10" t="s">
        <v>1514</v>
      </c>
      <c r="E131" s="10"/>
      <c r="F131" s="10"/>
      <c r="G131" s="10"/>
      <c r="H131" s="10" t="s">
        <v>2187</v>
      </c>
      <c r="I131" s="10" t="s">
        <v>2188</v>
      </c>
      <c r="J131" s="10" t="s">
        <v>1517</v>
      </c>
      <c r="K131" s="10" t="s">
        <v>1518</v>
      </c>
      <c r="L131" s="10" t="s">
        <v>1519</v>
      </c>
      <c r="M131" s="10" t="s">
        <v>1520</v>
      </c>
      <c r="N131" s="10" t="s">
        <v>2189</v>
      </c>
      <c r="O131" s="10" t="s">
        <v>1522</v>
      </c>
      <c r="P131" s="10" t="s">
        <v>1523</v>
      </c>
      <c r="Q131" s="10" t="s">
        <v>1524</v>
      </c>
      <c r="R131" s="10" t="s">
        <v>2190</v>
      </c>
    </row>
    <row r="132" spans="1:18" ht="15" customHeight="1" x14ac:dyDescent="0.2">
      <c r="A132" s="10" t="s">
        <v>2191</v>
      </c>
      <c r="B132" s="10" t="s">
        <v>233</v>
      </c>
      <c r="C132" s="10" t="s">
        <v>234</v>
      </c>
      <c r="D132" s="10" t="s">
        <v>1514</v>
      </c>
      <c r="E132" s="10"/>
      <c r="F132" s="10"/>
      <c r="G132" s="10"/>
      <c r="H132" s="10" t="s">
        <v>2192</v>
      </c>
      <c r="I132" s="10" t="s">
        <v>2193</v>
      </c>
      <c r="J132" s="10" t="s">
        <v>1517</v>
      </c>
      <c r="K132" s="10" t="s">
        <v>1518</v>
      </c>
      <c r="L132" s="10" t="s">
        <v>1519</v>
      </c>
      <c r="M132" s="10" t="s">
        <v>1520</v>
      </c>
      <c r="N132" s="10" t="s">
        <v>2194</v>
      </c>
      <c r="O132" s="10" t="s">
        <v>1522</v>
      </c>
      <c r="P132" s="10" t="s">
        <v>1523</v>
      </c>
      <c r="Q132" s="10" t="s">
        <v>1524</v>
      </c>
      <c r="R132" s="10" t="s">
        <v>1598</v>
      </c>
    </row>
    <row r="133" spans="1:18" ht="15" customHeight="1" x14ac:dyDescent="0.2">
      <c r="A133" s="10" t="s">
        <v>2195</v>
      </c>
      <c r="B133" s="10" t="s">
        <v>243</v>
      </c>
      <c r="C133" s="10" t="s">
        <v>244</v>
      </c>
      <c r="D133" s="10" t="s">
        <v>1514</v>
      </c>
      <c r="E133" s="10"/>
      <c r="F133" s="10"/>
      <c r="G133" s="10"/>
      <c r="H133" s="10" t="s">
        <v>2196</v>
      </c>
      <c r="I133" s="10" t="s">
        <v>2197</v>
      </c>
      <c r="J133" s="10" t="s">
        <v>1517</v>
      </c>
      <c r="K133" s="10" t="s">
        <v>1518</v>
      </c>
      <c r="L133" s="10" t="s">
        <v>1519</v>
      </c>
      <c r="M133" s="10" t="s">
        <v>1520</v>
      </c>
      <c r="N133" s="10" t="s">
        <v>2198</v>
      </c>
      <c r="O133" s="10" t="s">
        <v>1522</v>
      </c>
      <c r="P133" s="10" t="s">
        <v>1523</v>
      </c>
      <c r="Q133" s="10" t="s">
        <v>1524</v>
      </c>
      <c r="R133" s="10" t="s">
        <v>1598</v>
      </c>
    </row>
    <row r="134" spans="1:18" ht="15" customHeight="1" x14ac:dyDescent="0.2">
      <c r="A134" s="10" t="s">
        <v>2199</v>
      </c>
      <c r="B134" s="10" t="s">
        <v>253</v>
      </c>
      <c r="C134" s="10" t="s">
        <v>254</v>
      </c>
      <c r="D134" s="10" t="s">
        <v>1514</v>
      </c>
      <c r="E134" s="10"/>
      <c r="F134" s="10"/>
      <c r="G134" s="10"/>
      <c r="H134" s="10" t="s">
        <v>2200</v>
      </c>
      <c r="I134" s="10" t="s">
        <v>2201</v>
      </c>
      <c r="J134" s="10" t="s">
        <v>1517</v>
      </c>
      <c r="K134" s="10" t="s">
        <v>1518</v>
      </c>
      <c r="L134" s="10" t="s">
        <v>1519</v>
      </c>
      <c r="M134" s="10" t="s">
        <v>1520</v>
      </c>
      <c r="N134" s="10" t="s">
        <v>2202</v>
      </c>
      <c r="O134" s="10" t="s">
        <v>1522</v>
      </c>
      <c r="P134" s="10" t="s">
        <v>1523</v>
      </c>
      <c r="Q134" s="10" t="s">
        <v>1524</v>
      </c>
      <c r="R134" s="10" t="s">
        <v>2203</v>
      </c>
    </row>
    <row r="135" spans="1:18" ht="15" customHeight="1" x14ac:dyDescent="0.2">
      <c r="A135" s="10" t="s">
        <v>2204</v>
      </c>
      <c r="B135" s="10" t="s">
        <v>263</v>
      </c>
      <c r="C135" s="10" t="s">
        <v>264</v>
      </c>
      <c r="D135" s="10" t="s">
        <v>1514</v>
      </c>
      <c r="E135" s="10"/>
      <c r="F135" s="10"/>
      <c r="G135" s="10"/>
      <c r="H135" s="10" t="s">
        <v>2205</v>
      </c>
      <c r="I135" s="10" t="s">
        <v>2206</v>
      </c>
      <c r="J135" s="10" t="s">
        <v>1517</v>
      </c>
      <c r="K135" s="10" t="s">
        <v>1518</v>
      </c>
      <c r="L135" s="10" t="s">
        <v>1519</v>
      </c>
      <c r="M135" s="10" t="s">
        <v>1520</v>
      </c>
      <c r="N135" s="10" t="s">
        <v>2207</v>
      </c>
      <c r="O135" s="10" t="s">
        <v>1522</v>
      </c>
      <c r="P135" s="10" t="s">
        <v>1523</v>
      </c>
      <c r="Q135" s="10" t="s">
        <v>1524</v>
      </c>
      <c r="R135" s="10" t="s">
        <v>1598</v>
      </c>
    </row>
    <row r="136" spans="1:18" ht="15" customHeight="1" x14ac:dyDescent="0.2">
      <c r="A136" s="10" t="s">
        <v>2208</v>
      </c>
      <c r="B136" s="10" t="s">
        <v>273</v>
      </c>
      <c r="C136" s="10" t="s">
        <v>274</v>
      </c>
      <c r="D136" s="10" t="s">
        <v>1514</v>
      </c>
      <c r="E136" s="10"/>
      <c r="F136" s="10"/>
      <c r="G136" s="10"/>
      <c r="H136" s="10" t="s">
        <v>2209</v>
      </c>
      <c r="I136" s="10" t="s">
        <v>2210</v>
      </c>
      <c r="J136" s="10" t="s">
        <v>1517</v>
      </c>
      <c r="K136" s="10" t="s">
        <v>1518</v>
      </c>
      <c r="L136" s="10" t="s">
        <v>1519</v>
      </c>
      <c r="M136" s="10" t="s">
        <v>1520</v>
      </c>
      <c r="N136" s="10" t="s">
        <v>2211</v>
      </c>
      <c r="O136" s="10" t="s">
        <v>1522</v>
      </c>
      <c r="P136" s="10" t="s">
        <v>1523</v>
      </c>
      <c r="Q136" s="10" t="s">
        <v>1524</v>
      </c>
      <c r="R136" s="10" t="s">
        <v>1598</v>
      </c>
    </row>
    <row r="137" spans="1:18" ht="15" customHeight="1" x14ac:dyDescent="0.2">
      <c r="A137" s="10" t="s">
        <v>2212</v>
      </c>
      <c r="B137" s="10" t="s">
        <v>293</v>
      </c>
      <c r="C137" s="10" t="s">
        <v>294</v>
      </c>
      <c r="D137" s="10" t="s">
        <v>1514</v>
      </c>
      <c r="E137" s="10"/>
      <c r="F137" s="10"/>
      <c r="G137" s="10"/>
      <c r="H137" s="10" t="s">
        <v>2213</v>
      </c>
      <c r="I137" s="10" t="s">
        <v>2214</v>
      </c>
      <c r="J137" s="10" t="s">
        <v>1517</v>
      </c>
      <c r="K137" s="10" t="s">
        <v>1518</v>
      </c>
      <c r="L137" s="10" t="s">
        <v>1519</v>
      </c>
      <c r="M137" s="10" t="s">
        <v>1520</v>
      </c>
      <c r="N137" s="10" t="s">
        <v>2215</v>
      </c>
      <c r="O137" s="10" t="s">
        <v>1522</v>
      </c>
      <c r="P137" s="10" t="s">
        <v>1523</v>
      </c>
      <c r="Q137" s="10" t="s">
        <v>1524</v>
      </c>
      <c r="R137" s="10" t="s">
        <v>1598</v>
      </c>
    </row>
    <row r="138" spans="1:18" ht="15" customHeight="1" x14ac:dyDescent="0.2">
      <c r="A138" s="10" t="s">
        <v>2216</v>
      </c>
      <c r="B138" s="10" t="s">
        <v>303</v>
      </c>
      <c r="C138" s="10" t="s">
        <v>304</v>
      </c>
      <c r="D138" s="10" t="s">
        <v>1514</v>
      </c>
      <c r="E138" s="10"/>
      <c r="F138" s="10"/>
      <c r="G138" s="10"/>
      <c r="H138" s="10" t="s">
        <v>2217</v>
      </c>
      <c r="I138" s="10" t="s">
        <v>2218</v>
      </c>
      <c r="J138" s="10" t="s">
        <v>1517</v>
      </c>
      <c r="K138" s="10" t="s">
        <v>1518</v>
      </c>
      <c r="L138" s="10" t="s">
        <v>1519</v>
      </c>
      <c r="M138" s="10" t="s">
        <v>1520</v>
      </c>
      <c r="N138" s="10" t="s">
        <v>2219</v>
      </c>
      <c r="O138" s="10" t="s">
        <v>1522</v>
      </c>
      <c r="P138" s="10" t="s">
        <v>1523</v>
      </c>
      <c r="Q138" s="10" t="s">
        <v>1524</v>
      </c>
      <c r="R138" s="10" t="s">
        <v>2220</v>
      </c>
    </row>
    <row r="139" spans="1:18" ht="15" customHeight="1" x14ac:dyDescent="0.2">
      <c r="A139" s="10" t="s">
        <v>2221</v>
      </c>
      <c r="B139" s="10" t="s">
        <v>313</v>
      </c>
      <c r="C139" s="10" t="s">
        <v>314</v>
      </c>
      <c r="D139" s="10" t="s">
        <v>1514</v>
      </c>
      <c r="E139" s="10"/>
      <c r="F139" s="10"/>
      <c r="G139" s="10"/>
      <c r="H139" s="10" t="s">
        <v>2222</v>
      </c>
      <c r="I139" s="10" t="s">
        <v>2223</v>
      </c>
      <c r="J139" s="10" t="s">
        <v>1517</v>
      </c>
      <c r="K139" s="10" t="s">
        <v>1518</v>
      </c>
      <c r="L139" s="10" t="s">
        <v>1519</v>
      </c>
      <c r="M139" s="10" t="s">
        <v>1520</v>
      </c>
      <c r="N139" s="10" t="s">
        <v>2224</v>
      </c>
      <c r="O139" s="10" t="s">
        <v>1522</v>
      </c>
      <c r="P139" s="10" t="s">
        <v>1523</v>
      </c>
      <c r="Q139" s="10" t="s">
        <v>1524</v>
      </c>
      <c r="R139" s="10" t="s">
        <v>1598</v>
      </c>
    </row>
    <row r="140" spans="1:18" ht="15" customHeight="1" x14ac:dyDescent="0.2">
      <c r="A140" s="10" t="s">
        <v>2225</v>
      </c>
      <c r="B140" s="10" t="s">
        <v>322</v>
      </c>
      <c r="C140" s="10" t="s">
        <v>323</v>
      </c>
      <c r="D140" s="10" t="s">
        <v>1514</v>
      </c>
      <c r="E140" s="10"/>
      <c r="F140" s="10"/>
      <c r="G140" s="10"/>
      <c r="H140" s="10" t="s">
        <v>2226</v>
      </c>
      <c r="I140" s="10" t="s">
        <v>2227</v>
      </c>
      <c r="J140" s="10" t="s">
        <v>1517</v>
      </c>
      <c r="K140" s="10" t="s">
        <v>1518</v>
      </c>
      <c r="L140" s="10" t="s">
        <v>1519</v>
      </c>
      <c r="M140" s="10" t="s">
        <v>1520</v>
      </c>
      <c r="N140" s="10" t="s">
        <v>2228</v>
      </c>
      <c r="O140" s="10" t="s">
        <v>1522</v>
      </c>
      <c r="P140" s="10" t="s">
        <v>1523</v>
      </c>
      <c r="Q140" s="10" t="s">
        <v>1524</v>
      </c>
      <c r="R140" s="10" t="s">
        <v>2229</v>
      </c>
    </row>
    <row r="141" spans="1:18" ht="15" customHeight="1" x14ac:dyDescent="0.2">
      <c r="A141" s="10" t="s">
        <v>2230</v>
      </c>
      <c r="B141" s="10" t="s">
        <v>333</v>
      </c>
      <c r="C141" s="10" t="s">
        <v>334</v>
      </c>
      <c r="D141" s="10" t="s">
        <v>1514</v>
      </c>
      <c r="E141" s="10"/>
      <c r="F141" s="10"/>
      <c r="G141" s="10"/>
      <c r="H141" s="10" t="s">
        <v>2231</v>
      </c>
      <c r="I141" s="10" t="s">
        <v>2232</v>
      </c>
      <c r="J141" s="10" t="s">
        <v>1517</v>
      </c>
      <c r="K141" s="10" t="s">
        <v>1518</v>
      </c>
      <c r="L141" s="10" t="s">
        <v>1519</v>
      </c>
      <c r="M141" s="10" t="s">
        <v>1520</v>
      </c>
      <c r="N141" s="10" t="s">
        <v>2233</v>
      </c>
      <c r="O141" s="10" t="s">
        <v>1522</v>
      </c>
      <c r="P141" s="10" t="s">
        <v>1523</v>
      </c>
      <c r="Q141" s="10" t="s">
        <v>1524</v>
      </c>
      <c r="R141" s="10" t="s">
        <v>1598</v>
      </c>
    </row>
    <row r="142" spans="1:18" ht="15" customHeight="1" x14ac:dyDescent="0.2">
      <c r="A142" s="10" t="s">
        <v>2234</v>
      </c>
      <c r="B142" s="10" t="s">
        <v>343</v>
      </c>
      <c r="C142" s="10" t="s">
        <v>344</v>
      </c>
      <c r="D142" s="10" t="s">
        <v>1514</v>
      </c>
      <c r="E142" s="10"/>
      <c r="F142" s="10"/>
      <c r="G142" s="10"/>
      <c r="H142" s="10" t="s">
        <v>2235</v>
      </c>
      <c r="I142" s="10" t="s">
        <v>2236</v>
      </c>
      <c r="J142" s="10" t="s">
        <v>1517</v>
      </c>
      <c r="K142" s="10" t="s">
        <v>1518</v>
      </c>
      <c r="L142" s="10" t="s">
        <v>1519</v>
      </c>
      <c r="M142" s="10" t="s">
        <v>1520</v>
      </c>
      <c r="N142" s="10" t="s">
        <v>2237</v>
      </c>
      <c r="O142" s="10" t="s">
        <v>1522</v>
      </c>
      <c r="P142" s="10" t="s">
        <v>1523</v>
      </c>
      <c r="Q142" s="10" t="s">
        <v>1524</v>
      </c>
      <c r="R142" s="10" t="s">
        <v>1598</v>
      </c>
    </row>
    <row r="143" spans="1:18" ht="15" customHeight="1" x14ac:dyDescent="0.2">
      <c r="A143" s="10" t="s">
        <v>2238</v>
      </c>
      <c r="B143" s="10" t="s">
        <v>352</v>
      </c>
      <c r="C143" s="10" t="s">
        <v>353</v>
      </c>
      <c r="D143" s="10" t="s">
        <v>1514</v>
      </c>
      <c r="E143" s="10"/>
      <c r="F143" s="10"/>
      <c r="G143" s="10"/>
      <c r="H143" s="10" t="s">
        <v>2239</v>
      </c>
      <c r="I143" s="10" t="s">
        <v>2240</v>
      </c>
      <c r="J143" s="10" t="s">
        <v>1517</v>
      </c>
      <c r="K143" s="10" t="s">
        <v>1518</v>
      </c>
      <c r="L143" s="10" t="s">
        <v>1519</v>
      </c>
      <c r="M143" s="10" t="s">
        <v>1520</v>
      </c>
      <c r="N143" s="10" t="s">
        <v>2241</v>
      </c>
      <c r="O143" s="10" t="s">
        <v>1522</v>
      </c>
      <c r="P143" s="10" t="s">
        <v>1523</v>
      </c>
      <c r="Q143" s="10" t="s">
        <v>1524</v>
      </c>
      <c r="R143" s="10" t="s">
        <v>2242</v>
      </c>
    </row>
    <row r="144" spans="1:18" ht="15" customHeight="1" x14ac:dyDescent="0.2">
      <c r="A144" s="10" t="s">
        <v>2243</v>
      </c>
      <c r="B144" s="10" t="s">
        <v>362</v>
      </c>
      <c r="C144" s="10" t="s">
        <v>363</v>
      </c>
      <c r="D144" s="10" t="s">
        <v>1514</v>
      </c>
      <c r="E144" s="10"/>
      <c r="F144" s="10"/>
      <c r="G144" s="10"/>
      <c r="H144" s="10" t="s">
        <v>2244</v>
      </c>
      <c r="I144" s="10" t="s">
        <v>2245</v>
      </c>
      <c r="J144" s="10" t="s">
        <v>1517</v>
      </c>
      <c r="K144" s="10" t="s">
        <v>1518</v>
      </c>
      <c r="L144" s="10" t="s">
        <v>1519</v>
      </c>
      <c r="M144" s="10" t="s">
        <v>1520</v>
      </c>
      <c r="N144" s="10" t="s">
        <v>2246</v>
      </c>
      <c r="O144" s="10" t="s">
        <v>1522</v>
      </c>
      <c r="P144" s="10" t="s">
        <v>1523</v>
      </c>
      <c r="Q144" s="10" t="s">
        <v>1524</v>
      </c>
      <c r="R144" s="10" t="s">
        <v>2247</v>
      </c>
    </row>
    <row r="145" spans="1:18" ht="15" customHeight="1" x14ac:dyDescent="0.2">
      <c r="A145" s="10" t="s">
        <v>2248</v>
      </c>
      <c r="B145" s="10" t="s">
        <v>381</v>
      </c>
      <c r="C145" s="10" t="s">
        <v>382</v>
      </c>
      <c r="D145" s="10" t="s">
        <v>1514</v>
      </c>
      <c r="E145" s="10"/>
      <c r="F145" s="10"/>
      <c r="G145" s="10"/>
      <c r="H145" s="10" t="s">
        <v>2249</v>
      </c>
      <c r="I145" s="10" t="s">
        <v>2250</v>
      </c>
      <c r="J145" s="10" t="s">
        <v>1517</v>
      </c>
      <c r="K145" s="10" t="s">
        <v>1518</v>
      </c>
      <c r="L145" s="10" t="s">
        <v>1519</v>
      </c>
      <c r="M145" s="10" t="s">
        <v>1520</v>
      </c>
      <c r="N145" s="10" t="s">
        <v>2251</v>
      </c>
      <c r="O145" s="10" t="s">
        <v>1522</v>
      </c>
      <c r="P145" s="10" t="s">
        <v>1523</v>
      </c>
      <c r="Q145" s="10" t="s">
        <v>1524</v>
      </c>
      <c r="R145" s="10" t="s">
        <v>2252</v>
      </c>
    </row>
    <row r="146" spans="1:18" ht="15" customHeight="1" x14ac:dyDescent="0.2">
      <c r="A146" s="10" t="s">
        <v>2253</v>
      </c>
      <c r="B146" s="10" t="s">
        <v>390</v>
      </c>
      <c r="C146" s="10" t="s">
        <v>391</v>
      </c>
      <c r="D146" s="10" t="s">
        <v>1514</v>
      </c>
      <c r="E146" s="10"/>
      <c r="F146" s="10"/>
      <c r="G146" s="10"/>
      <c r="H146" s="10" t="s">
        <v>2254</v>
      </c>
      <c r="I146" s="10" t="s">
        <v>2255</v>
      </c>
      <c r="J146" s="10" t="s">
        <v>1517</v>
      </c>
      <c r="K146" s="10" t="s">
        <v>1518</v>
      </c>
      <c r="L146" s="10" t="s">
        <v>1519</v>
      </c>
      <c r="M146" s="10" t="s">
        <v>1520</v>
      </c>
      <c r="N146" s="10" t="s">
        <v>2256</v>
      </c>
      <c r="O146" s="10" t="s">
        <v>1522</v>
      </c>
      <c r="P146" s="10" t="s">
        <v>1523</v>
      </c>
      <c r="Q146" s="10" t="s">
        <v>1524</v>
      </c>
      <c r="R146" s="10" t="s">
        <v>1598</v>
      </c>
    </row>
    <row r="147" spans="1:18" ht="15" customHeight="1" x14ac:dyDescent="0.2">
      <c r="A147" s="10" t="s">
        <v>2257</v>
      </c>
      <c r="B147" s="10" t="s">
        <v>399</v>
      </c>
      <c r="C147" s="10" t="s">
        <v>400</v>
      </c>
      <c r="D147" s="10" t="s">
        <v>1514</v>
      </c>
      <c r="E147" s="10"/>
      <c r="F147" s="10"/>
      <c r="G147" s="10"/>
      <c r="H147" s="10" t="s">
        <v>2258</v>
      </c>
      <c r="I147" s="10" t="s">
        <v>2259</v>
      </c>
      <c r="J147" s="10" t="s">
        <v>1517</v>
      </c>
      <c r="K147" s="10" t="s">
        <v>1518</v>
      </c>
      <c r="L147" s="10" t="s">
        <v>1519</v>
      </c>
      <c r="M147" s="10" t="s">
        <v>1520</v>
      </c>
      <c r="N147" s="10" t="s">
        <v>2260</v>
      </c>
      <c r="O147" s="10" t="s">
        <v>1522</v>
      </c>
      <c r="P147" s="10" t="s">
        <v>1523</v>
      </c>
      <c r="Q147" s="10" t="s">
        <v>1524</v>
      </c>
      <c r="R147" s="10" t="s">
        <v>2261</v>
      </c>
    </row>
    <row r="148" spans="1:18" ht="15" customHeight="1" x14ac:dyDescent="0.2">
      <c r="A148" s="10" t="s">
        <v>2262</v>
      </c>
      <c r="B148" s="10" t="s">
        <v>407</v>
      </c>
      <c r="C148" s="10" t="s">
        <v>408</v>
      </c>
      <c r="D148" s="10" t="s">
        <v>1514</v>
      </c>
      <c r="E148" s="10"/>
      <c r="F148" s="10"/>
      <c r="G148" s="10"/>
      <c r="H148" s="10" t="s">
        <v>2263</v>
      </c>
      <c r="I148" s="10" t="s">
        <v>2264</v>
      </c>
      <c r="J148" s="10" t="s">
        <v>1517</v>
      </c>
      <c r="K148" s="10" t="s">
        <v>1518</v>
      </c>
      <c r="L148" s="10" t="s">
        <v>1519</v>
      </c>
      <c r="M148" s="10" t="s">
        <v>1520</v>
      </c>
      <c r="N148" s="10" t="s">
        <v>2265</v>
      </c>
      <c r="O148" s="10" t="s">
        <v>1522</v>
      </c>
      <c r="P148" s="10" t="s">
        <v>1523</v>
      </c>
      <c r="Q148" s="10" t="s">
        <v>1524</v>
      </c>
      <c r="R148" s="10" t="s">
        <v>2266</v>
      </c>
    </row>
    <row r="149" spans="1:18" ht="15" customHeight="1" x14ac:dyDescent="0.2">
      <c r="A149" s="10" t="s">
        <v>2267</v>
      </c>
      <c r="B149" s="10" t="s">
        <v>426</v>
      </c>
      <c r="C149" s="10" t="s">
        <v>427</v>
      </c>
      <c r="D149" s="10" t="s">
        <v>1514</v>
      </c>
      <c r="E149" s="10"/>
      <c r="F149" s="10"/>
      <c r="G149" s="10"/>
      <c r="H149" s="10" t="s">
        <v>2268</v>
      </c>
      <c r="I149" s="10" t="s">
        <v>2269</v>
      </c>
      <c r="J149" s="10" t="s">
        <v>1517</v>
      </c>
      <c r="K149" s="10" t="s">
        <v>1518</v>
      </c>
      <c r="L149" s="10" t="s">
        <v>1519</v>
      </c>
      <c r="M149" s="10" t="s">
        <v>1520</v>
      </c>
      <c r="N149" s="10" t="s">
        <v>2270</v>
      </c>
      <c r="O149" s="10" t="s">
        <v>1522</v>
      </c>
      <c r="P149" s="10" t="s">
        <v>1523</v>
      </c>
      <c r="Q149" s="10" t="s">
        <v>1524</v>
      </c>
      <c r="R149" s="10" t="s">
        <v>2271</v>
      </c>
    </row>
    <row r="150" spans="1:18" ht="15" customHeight="1" x14ac:dyDescent="0.2">
      <c r="A150" s="10" t="s">
        <v>2272</v>
      </c>
      <c r="B150" s="10" t="s">
        <v>203</v>
      </c>
      <c r="C150" s="10" t="s">
        <v>204</v>
      </c>
      <c r="D150" s="10" t="s">
        <v>1850</v>
      </c>
      <c r="E150" s="10"/>
      <c r="F150" s="10"/>
      <c r="G150" s="10"/>
      <c r="H150" s="10" t="s">
        <v>2273</v>
      </c>
      <c r="I150" s="10" t="s">
        <v>2274</v>
      </c>
      <c r="J150" s="10" t="s">
        <v>1734</v>
      </c>
      <c r="K150" s="10" t="s">
        <v>1853</v>
      </c>
      <c r="L150" s="10" t="s">
        <v>1519</v>
      </c>
      <c r="M150" s="10" t="s">
        <v>1520</v>
      </c>
      <c r="N150" s="10" t="s">
        <v>1854</v>
      </c>
      <c r="O150" s="10" t="s">
        <v>1855</v>
      </c>
      <c r="P150" s="10" t="s">
        <v>1636</v>
      </c>
      <c r="Q150" s="10" t="s">
        <v>1734</v>
      </c>
      <c r="R150" s="10" t="s">
        <v>2275</v>
      </c>
    </row>
    <row r="151" spans="1:18" ht="15" customHeight="1" x14ac:dyDescent="0.2">
      <c r="A151" s="10" t="s">
        <v>2276</v>
      </c>
      <c r="B151" s="10" t="s">
        <v>172</v>
      </c>
      <c r="C151" s="10" t="s">
        <v>173</v>
      </c>
      <c r="D151" s="10" t="s">
        <v>1850</v>
      </c>
      <c r="E151" s="10"/>
      <c r="F151" s="10"/>
      <c r="G151" s="10"/>
      <c r="H151" s="10" t="s">
        <v>2277</v>
      </c>
      <c r="I151" s="10" t="s">
        <v>2278</v>
      </c>
      <c r="J151" s="10" t="s">
        <v>1734</v>
      </c>
      <c r="K151" s="10" t="s">
        <v>1853</v>
      </c>
      <c r="L151" s="10" t="s">
        <v>1519</v>
      </c>
      <c r="M151" s="10" t="s">
        <v>1520</v>
      </c>
      <c r="N151" s="10" t="s">
        <v>1854</v>
      </c>
      <c r="O151" s="10" t="s">
        <v>1855</v>
      </c>
      <c r="P151" s="10" t="s">
        <v>1636</v>
      </c>
      <c r="Q151" s="10" t="s">
        <v>1734</v>
      </c>
      <c r="R151" s="10" t="s">
        <v>2279</v>
      </c>
    </row>
    <row r="152" spans="1:18" ht="15" customHeight="1" x14ac:dyDescent="0.2">
      <c r="A152" s="10" t="s">
        <v>2280</v>
      </c>
      <c r="B152" s="10" t="s">
        <v>182</v>
      </c>
      <c r="C152" s="10" t="s">
        <v>183</v>
      </c>
      <c r="D152" s="10" t="s">
        <v>1850</v>
      </c>
      <c r="E152" s="10"/>
      <c r="F152" s="10"/>
      <c r="G152" s="10"/>
      <c r="H152" s="10" t="s">
        <v>2281</v>
      </c>
      <c r="I152" s="10" t="s">
        <v>2282</v>
      </c>
      <c r="J152" s="10" t="s">
        <v>1734</v>
      </c>
      <c r="K152" s="10" t="s">
        <v>1853</v>
      </c>
      <c r="L152" s="10" t="s">
        <v>1519</v>
      </c>
      <c r="M152" s="10" t="s">
        <v>1520</v>
      </c>
      <c r="N152" s="10" t="s">
        <v>1854</v>
      </c>
      <c r="O152" s="10" t="s">
        <v>1855</v>
      </c>
      <c r="P152" s="10" t="s">
        <v>1636</v>
      </c>
      <c r="Q152" s="10" t="s">
        <v>1734</v>
      </c>
      <c r="R152" s="10" t="s">
        <v>2283</v>
      </c>
    </row>
    <row r="153" spans="1:18" ht="15" customHeight="1" x14ac:dyDescent="0.2">
      <c r="A153" s="10" t="s">
        <v>1046</v>
      </c>
      <c r="B153" s="10" t="s">
        <v>283</v>
      </c>
      <c r="C153" s="10" t="s">
        <v>284</v>
      </c>
      <c r="D153" s="10" t="s">
        <v>1514</v>
      </c>
      <c r="E153" s="10"/>
      <c r="F153" s="10"/>
      <c r="G153" s="10"/>
      <c r="H153" s="10" t="s">
        <v>2284</v>
      </c>
      <c r="I153" s="10" t="s">
        <v>2285</v>
      </c>
      <c r="J153" s="10" t="s">
        <v>1517</v>
      </c>
      <c r="K153" s="10" t="s">
        <v>1518</v>
      </c>
      <c r="L153" s="10" t="s">
        <v>1519</v>
      </c>
      <c r="M153" s="10" t="s">
        <v>1520</v>
      </c>
      <c r="N153" s="10" t="s">
        <v>2286</v>
      </c>
      <c r="O153" s="10" t="s">
        <v>2287</v>
      </c>
      <c r="P153" s="10" t="s">
        <v>1523</v>
      </c>
      <c r="Q153" s="10" t="s">
        <v>1524</v>
      </c>
      <c r="R153" s="10" t="s">
        <v>2288</v>
      </c>
    </row>
    <row r="154" spans="1:18" ht="15" customHeight="1" x14ac:dyDescent="0.2">
      <c r="A154" s="10" t="s">
        <v>2289</v>
      </c>
      <c r="B154" s="10" t="s">
        <v>416</v>
      </c>
      <c r="C154" s="10" t="s">
        <v>417</v>
      </c>
      <c r="D154" s="10" t="s">
        <v>1514</v>
      </c>
      <c r="E154" s="10"/>
      <c r="F154" s="10"/>
      <c r="G154" s="10"/>
      <c r="H154" s="10" t="s">
        <v>2290</v>
      </c>
      <c r="I154" s="10" t="s">
        <v>2291</v>
      </c>
      <c r="J154" s="10" t="s">
        <v>1517</v>
      </c>
      <c r="K154" s="10" t="s">
        <v>1518</v>
      </c>
      <c r="L154" s="10" t="s">
        <v>1519</v>
      </c>
      <c r="M154" s="10" t="s">
        <v>1520</v>
      </c>
      <c r="N154" s="10" t="s">
        <v>2292</v>
      </c>
      <c r="O154" s="10" t="s">
        <v>2293</v>
      </c>
      <c r="P154" s="10" t="s">
        <v>1523</v>
      </c>
      <c r="Q154" s="10" t="s">
        <v>1524</v>
      </c>
      <c r="R154" s="10" t="s">
        <v>2294</v>
      </c>
    </row>
    <row r="155" spans="1:18" ht="15" customHeight="1" x14ac:dyDescent="0.2">
      <c r="A155" s="10" t="s">
        <v>2295</v>
      </c>
      <c r="B155" s="10" t="s">
        <v>436</v>
      </c>
      <c r="C155" s="10" t="s">
        <v>437</v>
      </c>
      <c r="D155" s="10" t="s">
        <v>1514</v>
      </c>
      <c r="E155" s="10"/>
      <c r="F155" s="10"/>
      <c r="G155" s="10"/>
      <c r="H155" s="10" t="s">
        <v>2296</v>
      </c>
      <c r="I155" s="10" t="s">
        <v>2297</v>
      </c>
      <c r="J155" s="10" t="s">
        <v>1531</v>
      </c>
      <c r="K155" s="10" t="s">
        <v>594</v>
      </c>
      <c r="L155" s="10" t="s">
        <v>1519</v>
      </c>
      <c r="M155" s="10" t="s">
        <v>1520</v>
      </c>
      <c r="N155" s="10" t="s">
        <v>2298</v>
      </c>
      <c r="O155" s="10" t="s">
        <v>1522</v>
      </c>
      <c r="P155" s="10" t="s">
        <v>1523</v>
      </c>
      <c r="Q155" s="10" t="s">
        <v>1524</v>
      </c>
      <c r="R155" s="10" t="s">
        <v>2299</v>
      </c>
    </row>
    <row r="156" spans="1:18" ht="15" customHeight="1" x14ac:dyDescent="0.2">
      <c r="A156" s="10" t="s">
        <v>2300</v>
      </c>
      <c r="B156" s="10" t="s">
        <v>371</v>
      </c>
      <c r="C156" s="10" t="s">
        <v>372</v>
      </c>
      <c r="D156" s="10" t="s">
        <v>1514</v>
      </c>
      <c r="E156" s="10"/>
      <c r="F156" s="10"/>
      <c r="G156" s="10"/>
      <c r="H156" s="10" t="s">
        <v>2301</v>
      </c>
      <c r="I156" s="10" t="s">
        <v>2302</v>
      </c>
      <c r="J156" s="10" t="s">
        <v>1531</v>
      </c>
      <c r="K156" s="10" t="s">
        <v>594</v>
      </c>
      <c r="L156" s="10" t="s">
        <v>1519</v>
      </c>
      <c r="M156" s="10" t="s">
        <v>1520</v>
      </c>
      <c r="N156" s="10" t="s">
        <v>2303</v>
      </c>
      <c r="O156" s="10" t="s">
        <v>1522</v>
      </c>
      <c r="P156" s="10" t="s">
        <v>1523</v>
      </c>
      <c r="Q156" s="10" t="s">
        <v>1524</v>
      </c>
      <c r="R156" s="10" t="s">
        <v>2304</v>
      </c>
    </row>
    <row r="157" spans="1:18" ht="15" customHeight="1" x14ac:dyDescent="0.2">
      <c r="A157" s="10" t="s">
        <v>2305</v>
      </c>
      <c r="B157" s="10" t="s">
        <v>381</v>
      </c>
      <c r="C157" s="10" t="s">
        <v>382</v>
      </c>
      <c r="D157" s="10" t="s">
        <v>1587</v>
      </c>
      <c r="E157" s="10"/>
      <c r="F157" s="10"/>
      <c r="G157" s="10" t="s">
        <v>1801</v>
      </c>
      <c r="H157" s="10" t="s">
        <v>1802</v>
      </c>
      <c r="I157" s="10" t="s">
        <v>1803</v>
      </c>
      <c r="J157" s="10" t="s">
        <v>1517</v>
      </c>
      <c r="K157" s="10" t="s">
        <v>1518</v>
      </c>
      <c r="L157" s="10" t="s">
        <v>1519</v>
      </c>
      <c r="M157" s="10" t="s">
        <v>1520</v>
      </c>
      <c r="N157" s="10" t="s">
        <v>383</v>
      </c>
      <c r="O157" s="10" t="s">
        <v>2306</v>
      </c>
      <c r="P157" s="10" t="s">
        <v>1761</v>
      </c>
      <c r="Q157" s="10" t="s">
        <v>1524</v>
      </c>
      <c r="R157" s="10" t="s">
        <v>2307</v>
      </c>
    </row>
    <row r="158" spans="1:18" ht="15" customHeight="1" x14ac:dyDescent="0.2">
      <c r="A158" s="10" t="s">
        <v>2308</v>
      </c>
      <c r="B158" s="10" t="s">
        <v>121</v>
      </c>
      <c r="C158" s="10" t="s">
        <v>122</v>
      </c>
      <c r="D158" s="10" t="s">
        <v>1587</v>
      </c>
      <c r="E158" s="10"/>
      <c r="F158" s="10"/>
      <c r="G158" s="10" t="s">
        <v>1801</v>
      </c>
      <c r="H158" s="10" t="s">
        <v>1802</v>
      </c>
      <c r="I158" s="10" t="s">
        <v>1803</v>
      </c>
      <c r="J158" s="10" t="s">
        <v>1517</v>
      </c>
      <c r="K158" s="10" t="s">
        <v>1518</v>
      </c>
      <c r="L158" s="10" t="s">
        <v>1519</v>
      </c>
      <c r="M158" s="10" t="s">
        <v>1520</v>
      </c>
      <c r="N158" s="10" t="s">
        <v>2309</v>
      </c>
      <c r="O158" s="10" t="s">
        <v>2306</v>
      </c>
      <c r="P158" s="10" t="s">
        <v>1523</v>
      </c>
      <c r="Q158" s="10" t="s">
        <v>1524</v>
      </c>
      <c r="R158" s="10" t="s">
        <v>2310</v>
      </c>
    </row>
    <row r="159" spans="1:18" ht="15" customHeight="1" x14ac:dyDescent="0.2">
      <c r="A159" s="10" t="s">
        <v>2311</v>
      </c>
      <c r="B159" s="10" t="s">
        <v>81</v>
      </c>
      <c r="C159" s="10" t="s">
        <v>82</v>
      </c>
      <c r="D159" s="10" t="s">
        <v>1514</v>
      </c>
      <c r="E159" s="10" t="s">
        <v>2312</v>
      </c>
      <c r="F159" s="10" t="s">
        <v>2312</v>
      </c>
      <c r="G159" s="10" t="s">
        <v>2312</v>
      </c>
      <c r="H159" s="10" t="s">
        <v>2313</v>
      </c>
      <c r="I159" s="10" t="s">
        <v>2314</v>
      </c>
      <c r="J159" s="10" t="s">
        <v>1517</v>
      </c>
      <c r="K159" s="10" t="s">
        <v>1518</v>
      </c>
      <c r="L159" s="10" t="s">
        <v>2315</v>
      </c>
      <c r="M159" s="10" t="s">
        <v>1520</v>
      </c>
      <c r="N159" s="10" t="s">
        <v>2316</v>
      </c>
      <c r="O159" s="10" t="s">
        <v>2317</v>
      </c>
      <c r="P159" s="10" t="s">
        <v>1523</v>
      </c>
      <c r="Q159" s="10" t="s">
        <v>1524</v>
      </c>
      <c r="R159" s="10" t="s">
        <v>2318</v>
      </c>
    </row>
    <row r="160" spans="1:18" ht="15" customHeight="1" x14ac:dyDescent="0.2">
      <c r="A160" s="10" t="s">
        <v>2319</v>
      </c>
      <c r="B160" s="10" t="s">
        <v>92</v>
      </c>
      <c r="C160" s="10" t="s">
        <v>93</v>
      </c>
      <c r="D160" s="10" t="s">
        <v>1514</v>
      </c>
      <c r="E160" s="10" t="s">
        <v>2312</v>
      </c>
      <c r="F160" s="10" t="s">
        <v>2312</v>
      </c>
      <c r="G160" s="10" t="s">
        <v>2312</v>
      </c>
      <c r="H160" s="10" t="s">
        <v>2320</v>
      </c>
      <c r="I160" s="10" t="s">
        <v>2321</v>
      </c>
      <c r="J160" s="10" t="s">
        <v>1517</v>
      </c>
      <c r="K160" s="10" t="s">
        <v>1518</v>
      </c>
      <c r="L160" s="10" t="s">
        <v>2322</v>
      </c>
      <c r="M160" s="10" t="s">
        <v>1520</v>
      </c>
      <c r="N160" s="10" t="s">
        <v>2323</v>
      </c>
      <c r="O160" s="10" t="s">
        <v>1885</v>
      </c>
      <c r="P160" s="10" t="s">
        <v>1523</v>
      </c>
      <c r="Q160" s="10" t="s">
        <v>1524</v>
      </c>
      <c r="R160" s="10" t="s">
        <v>2324</v>
      </c>
    </row>
    <row r="161" spans="1:18" ht="15" customHeight="1" x14ac:dyDescent="0.2">
      <c r="A161" s="10" t="s">
        <v>2325</v>
      </c>
      <c r="B161" s="10" t="s">
        <v>131</v>
      </c>
      <c r="C161" s="10" t="s">
        <v>132</v>
      </c>
      <c r="D161" s="10" t="s">
        <v>1514</v>
      </c>
      <c r="E161" s="10" t="s">
        <v>2312</v>
      </c>
      <c r="F161" s="10" t="s">
        <v>2312</v>
      </c>
      <c r="G161" s="10" t="s">
        <v>2312</v>
      </c>
      <c r="H161" s="10" t="s">
        <v>2326</v>
      </c>
      <c r="I161" s="10" t="s">
        <v>2327</v>
      </c>
      <c r="J161" s="10" t="s">
        <v>1517</v>
      </c>
      <c r="K161" s="10" t="s">
        <v>1518</v>
      </c>
      <c r="L161" s="10" t="s">
        <v>2328</v>
      </c>
      <c r="M161" s="10" t="s">
        <v>1520</v>
      </c>
      <c r="N161" s="10" t="s">
        <v>2329</v>
      </c>
      <c r="O161" s="10" t="s">
        <v>1885</v>
      </c>
      <c r="P161" s="10" t="s">
        <v>1523</v>
      </c>
      <c r="Q161" s="10" t="s">
        <v>1524</v>
      </c>
      <c r="R161" s="10" t="s">
        <v>2330</v>
      </c>
    </row>
    <row r="162" spans="1:18" ht="15" customHeight="1" x14ac:dyDescent="0.2">
      <c r="A162" s="10" t="s">
        <v>2331</v>
      </c>
      <c r="B162" s="10" t="s">
        <v>162</v>
      </c>
      <c r="C162" s="10" t="s">
        <v>163</v>
      </c>
      <c r="D162" s="10" t="s">
        <v>1514</v>
      </c>
      <c r="E162" s="10" t="s">
        <v>2312</v>
      </c>
      <c r="F162" s="10" t="s">
        <v>2312</v>
      </c>
      <c r="G162" s="10" t="s">
        <v>2312</v>
      </c>
      <c r="H162" s="10" t="s">
        <v>2332</v>
      </c>
      <c r="I162" s="10" t="s">
        <v>2333</v>
      </c>
      <c r="J162" s="10" t="s">
        <v>1517</v>
      </c>
      <c r="K162" s="10" t="s">
        <v>1518</v>
      </c>
      <c r="L162" s="10" t="s">
        <v>2334</v>
      </c>
      <c r="M162" s="10" t="s">
        <v>1520</v>
      </c>
      <c r="N162" s="10" t="s">
        <v>2335</v>
      </c>
      <c r="O162" s="10" t="s">
        <v>1885</v>
      </c>
      <c r="P162" s="10" t="s">
        <v>1523</v>
      </c>
      <c r="Q162" s="10" t="s">
        <v>1524</v>
      </c>
      <c r="R162" s="10" t="s">
        <v>2336</v>
      </c>
    </row>
    <row r="163" spans="1:18" ht="15" customHeight="1" x14ac:dyDescent="0.2">
      <c r="A163" s="10" t="s">
        <v>2337</v>
      </c>
      <c r="B163" s="10" t="s">
        <v>102</v>
      </c>
      <c r="C163" s="10" t="s">
        <v>103</v>
      </c>
      <c r="D163" s="10" t="s">
        <v>1514</v>
      </c>
      <c r="E163" s="10" t="s">
        <v>2312</v>
      </c>
      <c r="F163" s="10" t="s">
        <v>2312</v>
      </c>
      <c r="G163" s="10" t="s">
        <v>2312</v>
      </c>
      <c r="H163" s="10" t="s">
        <v>2338</v>
      </c>
      <c r="I163" s="10" t="s">
        <v>2339</v>
      </c>
      <c r="J163" s="10" t="s">
        <v>1517</v>
      </c>
      <c r="K163" s="10" t="s">
        <v>1518</v>
      </c>
      <c r="L163" s="10" t="s">
        <v>1519</v>
      </c>
      <c r="M163" s="10" t="s">
        <v>1520</v>
      </c>
      <c r="N163" s="10" t="s">
        <v>1884</v>
      </c>
      <c r="O163" s="10" t="s">
        <v>1885</v>
      </c>
      <c r="P163" s="10" t="s">
        <v>1523</v>
      </c>
      <c r="Q163" s="10" t="s">
        <v>1524</v>
      </c>
      <c r="R163" s="10" t="s">
        <v>2340</v>
      </c>
    </row>
    <row r="164" spans="1:18" ht="15" customHeight="1" x14ac:dyDescent="0.2">
      <c r="A164" s="10" t="s">
        <v>2341</v>
      </c>
      <c r="B164" s="10" t="s">
        <v>121</v>
      </c>
      <c r="C164" s="10" t="s">
        <v>122</v>
      </c>
      <c r="D164" s="10" t="s">
        <v>1514</v>
      </c>
      <c r="E164" s="10" t="s">
        <v>2312</v>
      </c>
      <c r="F164" s="10" t="s">
        <v>2312</v>
      </c>
      <c r="G164" s="10" t="s">
        <v>2312</v>
      </c>
      <c r="H164" s="10" t="s">
        <v>2342</v>
      </c>
      <c r="I164" s="10" t="s">
        <v>2343</v>
      </c>
      <c r="J164" s="10" t="s">
        <v>1517</v>
      </c>
      <c r="K164" s="10" t="s">
        <v>1518</v>
      </c>
      <c r="L164" s="10" t="s">
        <v>1519</v>
      </c>
      <c r="M164" s="10" t="s">
        <v>1520</v>
      </c>
      <c r="N164" s="10" t="s">
        <v>2344</v>
      </c>
      <c r="O164" s="10" t="s">
        <v>1885</v>
      </c>
      <c r="P164" s="10" t="s">
        <v>1523</v>
      </c>
      <c r="Q164" s="10" t="s">
        <v>1524</v>
      </c>
      <c r="R164" s="10" t="s">
        <v>2345</v>
      </c>
    </row>
    <row r="165" spans="1:18" ht="15" customHeight="1" x14ac:dyDescent="0.2">
      <c r="A165" s="10" t="s">
        <v>2346</v>
      </c>
      <c r="B165" s="10" t="s">
        <v>142</v>
      </c>
      <c r="C165" s="10" t="s">
        <v>143</v>
      </c>
      <c r="D165" s="10" t="s">
        <v>1514</v>
      </c>
      <c r="E165" s="10" t="s">
        <v>2312</v>
      </c>
      <c r="F165" s="10" t="s">
        <v>2312</v>
      </c>
      <c r="G165" s="10" t="s">
        <v>2312</v>
      </c>
      <c r="H165" s="10" t="s">
        <v>2347</v>
      </c>
      <c r="I165" s="10" t="s">
        <v>2348</v>
      </c>
      <c r="J165" s="10" t="s">
        <v>1517</v>
      </c>
      <c r="K165" s="10" t="s">
        <v>1518</v>
      </c>
      <c r="L165" s="10" t="s">
        <v>1519</v>
      </c>
      <c r="M165" s="10" t="s">
        <v>1520</v>
      </c>
      <c r="N165" s="10" t="s">
        <v>1884</v>
      </c>
      <c r="O165" s="10" t="s">
        <v>1885</v>
      </c>
      <c r="P165" s="10" t="s">
        <v>1523</v>
      </c>
      <c r="Q165" s="10" t="s">
        <v>1524</v>
      </c>
      <c r="R165" s="10" t="s">
        <v>2349</v>
      </c>
    </row>
    <row r="166" spans="1:18" ht="15" customHeight="1" x14ac:dyDescent="0.2">
      <c r="A166" s="10" t="s">
        <v>2350</v>
      </c>
      <c r="B166" s="10" t="s">
        <v>253</v>
      </c>
      <c r="C166" s="10" t="s">
        <v>254</v>
      </c>
      <c r="D166" s="10" t="s">
        <v>1514</v>
      </c>
      <c r="E166" s="10" t="s">
        <v>2312</v>
      </c>
      <c r="F166" s="10" t="s">
        <v>2312</v>
      </c>
      <c r="G166" s="10" t="s">
        <v>2312</v>
      </c>
      <c r="H166" s="10" t="s">
        <v>2351</v>
      </c>
      <c r="I166" s="10" t="s">
        <v>2352</v>
      </c>
      <c r="J166" s="10" t="s">
        <v>1517</v>
      </c>
      <c r="K166" s="10" t="s">
        <v>1518</v>
      </c>
      <c r="L166" s="10" t="s">
        <v>1519</v>
      </c>
      <c r="M166" s="10" t="s">
        <v>1520</v>
      </c>
      <c r="N166" s="10" t="s">
        <v>2353</v>
      </c>
      <c r="O166" s="10" t="s">
        <v>1885</v>
      </c>
      <c r="P166" s="10" t="s">
        <v>1523</v>
      </c>
      <c r="Q166" s="10" t="s">
        <v>1524</v>
      </c>
      <c r="R166" s="10" t="s">
        <v>2354</v>
      </c>
    </row>
    <row r="167" spans="1:18" ht="15" customHeight="1" x14ac:dyDescent="0.2">
      <c r="A167" s="10" t="s">
        <v>2355</v>
      </c>
      <c r="B167" s="10" t="s">
        <v>333</v>
      </c>
      <c r="C167" s="10" t="s">
        <v>334</v>
      </c>
      <c r="D167" s="10" t="s">
        <v>1514</v>
      </c>
      <c r="E167" s="10" t="s">
        <v>2312</v>
      </c>
      <c r="F167" s="10" t="s">
        <v>2312</v>
      </c>
      <c r="G167" s="10" t="s">
        <v>2312</v>
      </c>
      <c r="H167" s="10" t="s">
        <v>2356</v>
      </c>
      <c r="I167" s="10" t="s">
        <v>2357</v>
      </c>
      <c r="J167" s="10" t="s">
        <v>1517</v>
      </c>
      <c r="K167" s="10" t="s">
        <v>1518</v>
      </c>
      <c r="L167" s="10" t="s">
        <v>1519</v>
      </c>
      <c r="M167" s="10" t="s">
        <v>1520</v>
      </c>
      <c r="N167" s="10" t="s">
        <v>1884</v>
      </c>
      <c r="O167" s="10" t="s">
        <v>1885</v>
      </c>
      <c r="P167" s="10" t="s">
        <v>1523</v>
      </c>
      <c r="Q167" s="10" t="s">
        <v>1524</v>
      </c>
      <c r="R167" s="10" t="s">
        <v>2358</v>
      </c>
    </row>
    <row r="168" spans="1:18" ht="15" customHeight="1" x14ac:dyDescent="0.2">
      <c r="A168" s="10" t="s">
        <v>2359</v>
      </c>
      <c r="B168" s="10" t="s">
        <v>172</v>
      </c>
      <c r="C168" s="10" t="s">
        <v>173</v>
      </c>
      <c r="D168" s="10" t="s">
        <v>1514</v>
      </c>
      <c r="E168" s="10" t="s">
        <v>2312</v>
      </c>
      <c r="F168" s="10" t="s">
        <v>2312</v>
      </c>
      <c r="G168" s="10" t="s">
        <v>2312</v>
      </c>
      <c r="H168" s="10" t="s">
        <v>2360</v>
      </c>
      <c r="I168" s="10" t="s">
        <v>2361</v>
      </c>
      <c r="J168" s="10" t="s">
        <v>1517</v>
      </c>
      <c r="K168" s="10" t="s">
        <v>1518</v>
      </c>
      <c r="L168" s="10" t="s">
        <v>1519</v>
      </c>
      <c r="M168" s="10" t="s">
        <v>1520</v>
      </c>
      <c r="N168" s="10" t="s">
        <v>2362</v>
      </c>
      <c r="O168" s="10" t="s">
        <v>1885</v>
      </c>
      <c r="P168" s="10" t="s">
        <v>1523</v>
      </c>
      <c r="Q168" s="10" t="s">
        <v>1524</v>
      </c>
      <c r="R168" s="10" t="s">
        <v>2363</v>
      </c>
    </row>
    <row r="169" spans="1:18" ht="15" customHeight="1" x14ac:dyDescent="0.2">
      <c r="A169" s="10" t="s">
        <v>2364</v>
      </c>
      <c r="B169" s="10" t="s">
        <v>182</v>
      </c>
      <c r="C169" s="10" t="s">
        <v>183</v>
      </c>
      <c r="D169" s="10" t="s">
        <v>1514</v>
      </c>
      <c r="E169" s="10" t="s">
        <v>2312</v>
      </c>
      <c r="F169" s="10" t="s">
        <v>2312</v>
      </c>
      <c r="G169" s="10" t="s">
        <v>2312</v>
      </c>
      <c r="H169" s="10" t="s">
        <v>2365</v>
      </c>
      <c r="I169" s="10" t="s">
        <v>2366</v>
      </c>
      <c r="J169" s="10" t="s">
        <v>1517</v>
      </c>
      <c r="K169" s="10" t="s">
        <v>1518</v>
      </c>
      <c r="L169" s="10" t="s">
        <v>1519</v>
      </c>
      <c r="M169" s="10" t="s">
        <v>1520</v>
      </c>
      <c r="N169" s="10" t="s">
        <v>2367</v>
      </c>
      <c r="O169" s="10" t="s">
        <v>1885</v>
      </c>
      <c r="P169" s="10" t="s">
        <v>1523</v>
      </c>
      <c r="Q169" s="10" t="s">
        <v>1524</v>
      </c>
      <c r="R169" s="10" t="s">
        <v>2368</v>
      </c>
    </row>
    <row r="170" spans="1:18" ht="15" customHeight="1" x14ac:dyDescent="0.2">
      <c r="A170" s="10" t="s">
        <v>2369</v>
      </c>
      <c r="B170" s="10" t="s">
        <v>193</v>
      </c>
      <c r="C170" s="10" t="s">
        <v>194</v>
      </c>
      <c r="D170" s="10" t="s">
        <v>1514</v>
      </c>
      <c r="E170" s="10" t="s">
        <v>2312</v>
      </c>
      <c r="F170" s="10" t="s">
        <v>2312</v>
      </c>
      <c r="G170" s="10" t="s">
        <v>2312</v>
      </c>
      <c r="H170" s="10" t="s">
        <v>2370</v>
      </c>
      <c r="I170" s="10" t="s">
        <v>2371</v>
      </c>
      <c r="J170" s="10" t="s">
        <v>1517</v>
      </c>
      <c r="K170" s="10" t="s">
        <v>1518</v>
      </c>
      <c r="L170" s="10" t="s">
        <v>1519</v>
      </c>
      <c r="M170" s="10" t="s">
        <v>1520</v>
      </c>
      <c r="N170" s="10" t="s">
        <v>2372</v>
      </c>
      <c r="O170" s="10" t="s">
        <v>1885</v>
      </c>
      <c r="P170" s="10" t="s">
        <v>1523</v>
      </c>
      <c r="Q170" s="10" t="s">
        <v>1524</v>
      </c>
      <c r="R170" s="10" t="s">
        <v>2373</v>
      </c>
    </row>
    <row r="171" spans="1:18" ht="15" customHeight="1" x14ac:dyDescent="0.2">
      <c r="A171" s="10" t="s">
        <v>2374</v>
      </c>
      <c r="B171" s="10" t="s">
        <v>203</v>
      </c>
      <c r="C171" s="10" t="s">
        <v>204</v>
      </c>
      <c r="D171" s="10" t="s">
        <v>1514</v>
      </c>
      <c r="E171" s="10" t="s">
        <v>2312</v>
      </c>
      <c r="F171" s="10" t="s">
        <v>2312</v>
      </c>
      <c r="G171" s="10" t="s">
        <v>2312</v>
      </c>
      <c r="H171" s="10" t="s">
        <v>2375</v>
      </c>
      <c r="I171" s="10" t="s">
        <v>2376</v>
      </c>
      <c r="J171" s="10" t="s">
        <v>1517</v>
      </c>
      <c r="K171" s="10" t="s">
        <v>1518</v>
      </c>
      <c r="L171" s="10" t="s">
        <v>1519</v>
      </c>
      <c r="M171" s="10" t="s">
        <v>1520</v>
      </c>
      <c r="N171" s="10" t="s">
        <v>2377</v>
      </c>
      <c r="O171" s="10" t="s">
        <v>1885</v>
      </c>
      <c r="P171" s="10" t="s">
        <v>1523</v>
      </c>
      <c r="Q171" s="10" t="s">
        <v>1524</v>
      </c>
      <c r="R171" s="10" t="s">
        <v>2368</v>
      </c>
    </row>
    <row r="172" spans="1:18" ht="15" customHeight="1" x14ac:dyDescent="0.2">
      <c r="A172" s="10" t="s">
        <v>2378</v>
      </c>
      <c r="B172" s="10" t="s">
        <v>213</v>
      </c>
      <c r="C172" s="10" t="s">
        <v>214</v>
      </c>
      <c r="D172" s="10" t="s">
        <v>1514</v>
      </c>
      <c r="E172" s="10" t="s">
        <v>2312</v>
      </c>
      <c r="F172" s="10" t="s">
        <v>2312</v>
      </c>
      <c r="G172" s="10" t="s">
        <v>2312</v>
      </c>
      <c r="H172" s="10" t="s">
        <v>2379</v>
      </c>
      <c r="I172" s="10" t="s">
        <v>2380</v>
      </c>
      <c r="J172" s="10" t="s">
        <v>1517</v>
      </c>
      <c r="K172" s="10" t="s">
        <v>1518</v>
      </c>
      <c r="L172" s="10" t="s">
        <v>1519</v>
      </c>
      <c r="M172" s="10" t="s">
        <v>1520</v>
      </c>
      <c r="N172" s="10" t="s">
        <v>2381</v>
      </c>
      <c r="O172" s="10" t="s">
        <v>1885</v>
      </c>
      <c r="P172" s="10" t="s">
        <v>1523</v>
      </c>
      <c r="Q172" s="10" t="s">
        <v>1524</v>
      </c>
      <c r="R172" s="10" t="s">
        <v>2382</v>
      </c>
    </row>
    <row r="173" spans="1:18" ht="15" customHeight="1" x14ac:dyDescent="0.2">
      <c r="A173" s="10" t="s">
        <v>2383</v>
      </c>
      <c r="B173" s="10" t="s">
        <v>224</v>
      </c>
      <c r="C173" s="10" t="s">
        <v>225</v>
      </c>
      <c r="D173" s="10" t="s">
        <v>1514</v>
      </c>
      <c r="E173" s="10" t="s">
        <v>2312</v>
      </c>
      <c r="F173" s="10" t="s">
        <v>2312</v>
      </c>
      <c r="G173" s="10" t="s">
        <v>2312</v>
      </c>
      <c r="H173" s="10" t="s">
        <v>2384</v>
      </c>
      <c r="I173" s="10" t="s">
        <v>2385</v>
      </c>
      <c r="J173" s="10" t="s">
        <v>1517</v>
      </c>
      <c r="K173" s="10" t="s">
        <v>1518</v>
      </c>
      <c r="L173" s="10" t="s">
        <v>2386</v>
      </c>
      <c r="M173" s="10" t="s">
        <v>1520</v>
      </c>
      <c r="N173" s="10" t="s">
        <v>2387</v>
      </c>
      <c r="O173" s="10" t="s">
        <v>1885</v>
      </c>
      <c r="P173" s="10" t="s">
        <v>1523</v>
      </c>
      <c r="Q173" s="10" t="s">
        <v>1524</v>
      </c>
      <c r="R173" s="10" t="s">
        <v>2388</v>
      </c>
    </row>
    <row r="174" spans="1:18" ht="15" customHeight="1" x14ac:dyDescent="0.2">
      <c r="A174" s="10" t="s">
        <v>2389</v>
      </c>
      <c r="B174" s="10" t="s">
        <v>352</v>
      </c>
      <c r="C174" s="10" t="s">
        <v>353</v>
      </c>
      <c r="D174" s="10" t="s">
        <v>1514</v>
      </c>
      <c r="E174" s="10" t="s">
        <v>2312</v>
      </c>
      <c r="F174" s="10" t="s">
        <v>2312</v>
      </c>
      <c r="G174" s="10" t="s">
        <v>2312</v>
      </c>
      <c r="H174" s="10" t="s">
        <v>2390</v>
      </c>
      <c r="I174" s="10" t="s">
        <v>2391</v>
      </c>
      <c r="J174" s="10" t="s">
        <v>1517</v>
      </c>
      <c r="K174" s="10" t="s">
        <v>1518</v>
      </c>
      <c r="L174" s="10" t="s">
        <v>2392</v>
      </c>
      <c r="M174" s="10" t="s">
        <v>1520</v>
      </c>
      <c r="N174" s="10" t="s">
        <v>2393</v>
      </c>
      <c r="O174" s="10" t="s">
        <v>1885</v>
      </c>
      <c r="P174" s="10" t="s">
        <v>1523</v>
      </c>
      <c r="Q174" s="10" t="s">
        <v>1524</v>
      </c>
      <c r="R174" s="10" t="s">
        <v>2394</v>
      </c>
    </row>
    <row r="175" spans="1:18" ht="15" customHeight="1" x14ac:dyDescent="0.2">
      <c r="A175" s="10" t="s">
        <v>2395</v>
      </c>
      <c r="B175" s="10" t="s">
        <v>343</v>
      </c>
      <c r="C175" s="10" t="s">
        <v>344</v>
      </c>
      <c r="D175" s="10" t="s">
        <v>1514</v>
      </c>
      <c r="E175" s="10" t="s">
        <v>2312</v>
      </c>
      <c r="F175" s="10" t="s">
        <v>2312</v>
      </c>
      <c r="G175" s="10" t="s">
        <v>2312</v>
      </c>
      <c r="H175" s="10" t="s">
        <v>2396</v>
      </c>
      <c r="I175" s="10" t="s">
        <v>2397</v>
      </c>
      <c r="J175" s="10" t="s">
        <v>1517</v>
      </c>
      <c r="K175" s="10" t="s">
        <v>1518</v>
      </c>
      <c r="L175" s="10" t="s">
        <v>2398</v>
      </c>
      <c r="M175" s="10" t="s">
        <v>1520</v>
      </c>
      <c r="N175" s="10" t="s">
        <v>2399</v>
      </c>
      <c r="O175" s="10" t="s">
        <v>1885</v>
      </c>
      <c r="P175" s="10" t="s">
        <v>1523</v>
      </c>
      <c r="Q175" s="10" t="s">
        <v>1524</v>
      </c>
      <c r="R175" s="10" t="s">
        <v>2400</v>
      </c>
    </row>
    <row r="176" spans="1:18" ht="15" customHeight="1" x14ac:dyDescent="0.2">
      <c r="A176" s="10" t="s">
        <v>2401</v>
      </c>
      <c r="B176" s="10" t="s">
        <v>273</v>
      </c>
      <c r="C176" s="10" t="s">
        <v>274</v>
      </c>
      <c r="D176" s="10" t="s">
        <v>1514</v>
      </c>
      <c r="E176" s="10" t="s">
        <v>2312</v>
      </c>
      <c r="F176" s="10" t="s">
        <v>2312</v>
      </c>
      <c r="G176" s="10" t="s">
        <v>2312</v>
      </c>
      <c r="H176" s="10" t="s">
        <v>2402</v>
      </c>
      <c r="I176" s="10" t="s">
        <v>2403</v>
      </c>
      <c r="J176" s="10" t="s">
        <v>1517</v>
      </c>
      <c r="K176" s="10" t="s">
        <v>1518</v>
      </c>
      <c r="L176" s="10" t="s">
        <v>1519</v>
      </c>
      <c r="M176" s="10" t="s">
        <v>1520</v>
      </c>
      <c r="N176" s="10" t="s">
        <v>2404</v>
      </c>
      <c r="O176" s="10" t="s">
        <v>1885</v>
      </c>
      <c r="P176" s="10" t="s">
        <v>1523</v>
      </c>
      <c r="Q176" s="10" t="s">
        <v>1524</v>
      </c>
      <c r="R176" s="10" t="s">
        <v>2405</v>
      </c>
    </row>
    <row r="177" spans="1:18" ht="15" customHeight="1" x14ac:dyDescent="0.2">
      <c r="A177" s="10" t="s">
        <v>2406</v>
      </c>
      <c r="B177" s="10" t="s">
        <v>283</v>
      </c>
      <c r="C177" s="10" t="s">
        <v>284</v>
      </c>
      <c r="D177" s="10" t="s">
        <v>1514</v>
      </c>
      <c r="E177" s="10" t="s">
        <v>2312</v>
      </c>
      <c r="F177" s="10" t="s">
        <v>2312</v>
      </c>
      <c r="G177" s="10" t="s">
        <v>2312</v>
      </c>
      <c r="H177" s="10" t="s">
        <v>2407</v>
      </c>
      <c r="I177" s="10" t="s">
        <v>2408</v>
      </c>
      <c r="J177" s="10" t="s">
        <v>1517</v>
      </c>
      <c r="K177" s="10" t="s">
        <v>1518</v>
      </c>
      <c r="L177" s="10" t="s">
        <v>1519</v>
      </c>
      <c r="M177" s="10" t="s">
        <v>1520</v>
      </c>
      <c r="N177" s="10" t="s">
        <v>2409</v>
      </c>
      <c r="O177" s="10" t="s">
        <v>1885</v>
      </c>
      <c r="P177" s="10" t="s">
        <v>1523</v>
      </c>
      <c r="Q177" s="10" t="s">
        <v>1524</v>
      </c>
      <c r="R177" s="10" t="s">
        <v>2410</v>
      </c>
    </row>
    <row r="178" spans="1:18" ht="15" customHeight="1" x14ac:dyDescent="0.2">
      <c r="A178" s="10" t="s">
        <v>2411</v>
      </c>
      <c r="B178" s="10" t="s">
        <v>303</v>
      </c>
      <c r="C178" s="10" t="s">
        <v>304</v>
      </c>
      <c r="D178" s="10" t="s">
        <v>1514</v>
      </c>
      <c r="E178" s="10" t="s">
        <v>2312</v>
      </c>
      <c r="F178" s="10" t="s">
        <v>2312</v>
      </c>
      <c r="G178" s="10" t="s">
        <v>2312</v>
      </c>
      <c r="H178" s="10" t="s">
        <v>2412</v>
      </c>
      <c r="I178" s="10" t="s">
        <v>2413</v>
      </c>
      <c r="J178" s="10" t="s">
        <v>1517</v>
      </c>
      <c r="K178" s="10" t="s">
        <v>1518</v>
      </c>
      <c r="L178" s="10" t="s">
        <v>1519</v>
      </c>
      <c r="M178" s="10" t="s">
        <v>1520</v>
      </c>
      <c r="N178" s="10" t="s">
        <v>2414</v>
      </c>
      <c r="O178" s="10" t="s">
        <v>1885</v>
      </c>
      <c r="P178" s="10" t="s">
        <v>1523</v>
      </c>
      <c r="Q178" s="10" t="s">
        <v>1524</v>
      </c>
      <c r="R178" s="10" t="s">
        <v>2415</v>
      </c>
    </row>
    <row r="179" spans="1:18" ht="15" customHeight="1" x14ac:dyDescent="0.2">
      <c r="A179" s="10" t="s">
        <v>2416</v>
      </c>
      <c r="B179" s="10" t="s">
        <v>293</v>
      </c>
      <c r="C179" s="10" t="s">
        <v>294</v>
      </c>
      <c r="D179" s="10" t="s">
        <v>1514</v>
      </c>
      <c r="E179" s="10" t="s">
        <v>2312</v>
      </c>
      <c r="F179" s="10" t="s">
        <v>2312</v>
      </c>
      <c r="G179" s="10" t="s">
        <v>2312</v>
      </c>
      <c r="H179" s="10" t="s">
        <v>2417</v>
      </c>
      <c r="I179" s="10" t="s">
        <v>2418</v>
      </c>
      <c r="J179" s="10" t="s">
        <v>1517</v>
      </c>
      <c r="K179" s="10" t="s">
        <v>1518</v>
      </c>
      <c r="L179" s="10" t="s">
        <v>1519</v>
      </c>
      <c r="M179" s="10" t="s">
        <v>1520</v>
      </c>
      <c r="N179" s="10" t="s">
        <v>2419</v>
      </c>
      <c r="O179" s="10" t="s">
        <v>1885</v>
      </c>
      <c r="P179" s="10" t="s">
        <v>1523</v>
      </c>
      <c r="Q179" s="10" t="s">
        <v>1524</v>
      </c>
      <c r="R179" s="10" t="s">
        <v>2415</v>
      </c>
    </row>
    <row r="180" spans="1:18" ht="15" customHeight="1" x14ac:dyDescent="0.2">
      <c r="A180" s="10" t="s">
        <v>2420</v>
      </c>
      <c r="B180" s="10" t="s">
        <v>313</v>
      </c>
      <c r="C180" s="10" t="s">
        <v>314</v>
      </c>
      <c r="D180" s="10" t="s">
        <v>1514</v>
      </c>
      <c r="E180" s="10" t="s">
        <v>2312</v>
      </c>
      <c r="F180" s="10" t="s">
        <v>2312</v>
      </c>
      <c r="G180" s="10" t="s">
        <v>2312</v>
      </c>
      <c r="H180" s="10" t="s">
        <v>2421</v>
      </c>
      <c r="I180" s="10" t="s">
        <v>2422</v>
      </c>
      <c r="J180" s="10" t="s">
        <v>1517</v>
      </c>
      <c r="K180" s="10" t="s">
        <v>1518</v>
      </c>
      <c r="L180" s="10" t="s">
        <v>1519</v>
      </c>
      <c r="M180" s="10" t="s">
        <v>1520</v>
      </c>
      <c r="N180" s="10" t="s">
        <v>2423</v>
      </c>
      <c r="O180" s="10" t="s">
        <v>1885</v>
      </c>
      <c r="P180" s="10" t="s">
        <v>1523</v>
      </c>
      <c r="Q180" s="10" t="s">
        <v>1524</v>
      </c>
      <c r="R180" s="10" t="s">
        <v>2415</v>
      </c>
    </row>
    <row r="181" spans="1:18" ht="15" customHeight="1" x14ac:dyDescent="0.2">
      <c r="A181" s="10" t="s">
        <v>2424</v>
      </c>
      <c r="B181" s="10" t="s">
        <v>102</v>
      </c>
      <c r="C181" s="10" t="s">
        <v>103</v>
      </c>
      <c r="D181" s="10" t="s">
        <v>1527</v>
      </c>
      <c r="E181" s="10" t="s">
        <v>2312</v>
      </c>
      <c r="F181" s="10" t="s">
        <v>2312</v>
      </c>
      <c r="G181" s="10" t="s">
        <v>2312</v>
      </c>
      <c r="H181" s="10" t="s">
        <v>2425</v>
      </c>
      <c r="I181" s="10" t="s">
        <v>2426</v>
      </c>
      <c r="J181" s="10" t="s">
        <v>1531</v>
      </c>
      <c r="K181" s="10" t="s">
        <v>594</v>
      </c>
      <c r="L181" s="10" t="s">
        <v>1519</v>
      </c>
      <c r="M181" s="10" t="s">
        <v>1520</v>
      </c>
      <c r="N181" s="10" t="s">
        <v>2381</v>
      </c>
      <c r="O181" s="10" t="s">
        <v>2427</v>
      </c>
      <c r="P181" s="10" t="s">
        <v>1523</v>
      </c>
      <c r="Q181" s="10" t="s">
        <v>1524</v>
      </c>
      <c r="R181" s="10" t="s">
        <v>2428</v>
      </c>
    </row>
    <row r="182" spans="1:18" ht="15" customHeight="1" x14ac:dyDescent="0.2">
      <c r="A182" s="10" t="s">
        <v>2429</v>
      </c>
      <c r="B182" s="10" t="s">
        <v>182</v>
      </c>
      <c r="C182" s="10" t="s">
        <v>183</v>
      </c>
      <c r="D182" s="10" t="s">
        <v>1569</v>
      </c>
      <c r="E182" s="10" t="s">
        <v>2312</v>
      </c>
      <c r="F182" s="10" t="s">
        <v>2312</v>
      </c>
      <c r="G182" s="10" t="s">
        <v>2312</v>
      </c>
      <c r="H182" s="10" t="s">
        <v>2430</v>
      </c>
      <c r="I182" s="10" t="s">
        <v>2431</v>
      </c>
      <c r="J182" s="10" t="s">
        <v>1531</v>
      </c>
      <c r="K182" s="10" t="s">
        <v>594</v>
      </c>
      <c r="L182" s="10" t="s">
        <v>2432</v>
      </c>
      <c r="M182" s="10" t="s">
        <v>1520</v>
      </c>
      <c r="N182" s="10" t="s">
        <v>184</v>
      </c>
      <c r="O182" s="10" t="s">
        <v>2433</v>
      </c>
      <c r="P182" s="10" t="s">
        <v>1523</v>
      </c>
      <c r="Q182" s="10" t="s">
        <v>1524</v>
      </c>
      <c r="R182" s="10" t="s">
        <v>2434</v>
      </c>
    </row>
    <row r="183" spans="1:18" ht="15" customHeight="1" x14ac:dyDescent="0.2">
      <c r="A183" s="10" t="s">
        <v>2435</v>
      </c>
      <c r="B183" s="10" t="s">
        <v>203</v>
      </c>
      <c r="C183" s="10" t="s">
        <v>204</v>
      </c>
      <c r="D183" s="10" t="s">
        <v>1514</v>
      </c>
      <c r="E183" s="10" t="s">
        <v>2312</v>
      </c>
      <c r="F183" s="10" t="s">
        <v>2312</v>
      </c>
      <c r="G183" s="10" t="s">
        <v>2312</v>
      </c>
      <c r="H183" s="10" t="s">
        <v>2436</v>
      </c>
      <c r="I183" s="10" t="s">
        <v>2437</v>
      </c>
      <c r="J183" s="10" t="s">
        <v>1517</v>
      </c>
      <c r="K183" s="10" t="s">
        <v>1518</v>
      </c>
      <c r="L183" s="10" t="s">
        <v>1519</v>
      </c>
      <c r="M183" s="10" t="s">
        <v>1520</v>
      </c>
      <c r="N183" s="10" t="s">
        <v>2381</v>
      </c>
      <c r="O183" s="10" t="s">
        <v>2438</v>
      </c>
      <c r="P183" s="10" t="s">
        <v>1523</v>
      </c>
      <c r="Q183" s="10" t="s">
        <v>1524</v>
      </c>
      <c r="R183" s="10" t="s">
        <v>2439</v>
      </c>
    </row>
    <row r="184" spans="1:18" ht="15" customHeight="1" x14ac:dyDescent="0.2">
      <c r="A184" s="10" t="s">
        <v>2440</v>
      </c>
      <c r="B184" s="10" t="s">
        <v>81</v>
      </c>
      <c r="C184" s="10" t="s">
        <v>82</v>
      </c>
      <c r="D184" s="10" t="s">
        <v>1587</v>
      </c>
      <c r="E184" s="10" t="s">
        <v>2312</v>
      </c>
      <c r="F184" s="10" t="s">
        <v>2312</v>
      </c>
      <c r="G184" s="10" t="s">
        <v>2312</v>
      </c>
      <c r="H184" s="10" t="s">
        <v>2441</v>
      </c>
      <c r="I184" s="10" t="s">
        <v>2442</v>
      </c>
      <c r="J184" s="10" t="s">
        <v>1517</v>
      </c>
      <c r="K184" s="10" t="s">
        <v>1518</v>
      </c>
      <c r="L184" s="10" t="s">
        <v>1519</v>
      </c>
      <c r="M184" s="10" t="s">
        <v>1520</v>
      </c>
      <c r="N184" s="10" t="s">
        <v>2132</v>
      </c>
      <c r="O184" s="10" t="s">
        <v>2443</v>
      </c>
      <c r="P184" s="10" t="s">
        <v>1523</v>
      </c>
      <c r="Q184" s="10" t="s">
        <v>1524</v>
      </c>
      <c r="R184" s="10" t="s">
        <v>2444</v>
      </c>
    </row>
    <row r="185" spans="1:18" ht="15" customHeight="1" x14ac:dyDescent="0.2">
      <c r="A185" s="10" t="s">
        <v>2445</v>
      </c>
      <c r="B185" s="10" t="s">
        <v>92</v>
      </c>
      <c r="C185" s="10" t="s">
        <v>93</v>
      </c>
      <c r="D185" s="10" t="s">
        <v>1587</v>
      </c>
      <c r="E185" s="10" t="s">
        <v>2312</v>
      </c>
      <c r="F185" s="10" t="s">
        <v>2312</v>
      </c>
      <c r="G185" s="10" t="s">
        <v>2312</v>
      </c>
      <c r="H185" s="10" t="s">
        <v>2446</v>
      </c>
      <c r="I185" s="10" t="s">
        <v>2447</v>
      </c>
      <c r="J185" s="10" t="s">
        <v>1517</v>
      </c>
      <c r="K185" s="10" t="s">
        <v>1518</v>
      </c>
      <c r="L185" s="10" t="s">
        <v>1519</v>
      </c>
      <c r="M185" s="10" t="s">
        <v>1520</v>
      </c>
      <c r="N185" s="10" t="s">
        <v>2137</v>
      </c>
      <c r="O185" s="10" t="s">
        <v>2443</v>
      </c>
      <c r="P185" s="10" t="s">
        <v>1523</v>
      </c>
      <c r="Q185" s="10" t="s">
        <v>1524</v>
      </c>
      <c r="R185" s="10" t="s">
        <v>2444</v>
      </c>
    </row>
    <row r="186" spans="1:18" ht="15" customHeight="1" x14ac:dyDescent="0.2">
      <c r="A186" s="10" t="s">
        <v>2448</v>
      </c>
      <c r="B186" s="10" t="s">
        <v>111</v>
      </c>
      <c r="C186" s="10" t="s">
        <v>112</v>
      </c>
      <c r="D186" s="10" t="s">
        <v>1587</v>
      </c>
      <c r="E186" s="10" t="s">
        <v>2312</v>
      </c>
      <c r="F186" s="10" t="s">
        <v>2312</v>
      </c>
      <c r="G186" s="10" t="s">
        <v>2312</v>
      </c>
      <c r="H186" s="10" t="s">
        <v>2449</v>
      </c>
      <c r="I186" s="10" t="s">
        <v>2450</v>
      </c>
      <c r="J186" s="10" t="s">
        <v>1517</v>
      </c>
      <c r="K186" s="10" t="s">
        <v>1518</v>
      </c>
      <c r="L186" s="10" t="s">
        <v>1519</v>
      </c>
      <c r="M186" s="10" t="s">
        <v>1520</v>
      </c>
      <c r="N186" s="10" t="s">
        <v>2451</v>
      </c>
      <c r="O186" s="10" t="s">
        <v>2443</v>
      </c>
      <c r="P186" s="10" t="s">
        <v>1523</v>
      </c>
      <c r="Q186" s="10" t="s">
        <v>1524</v>
      </c>
      <c r="R186" s="10" t="s">
        <v>2444</v>
      </c>
    </row>
    <row r="187" spans="1:18" ht="15" customHeight="1" x14ac:dyDescent="0.2">
      <c r="A187" s="10" t="s">
        <v>2452</v>
      </c>
      <c r="B187" s="10" t="s">
        <v>121</v>
      </c>
      <c r="C187" s="10" t="s">
        <v>122</v>
      </c>
      <c r="D187" s="10" t="s">
        <v>1587</v>
      </c>
      <c r="E187" s="10" t="s">
        <v>2312</v>
      </c>
      <c r="F187" s="10" t="s">
        <v>2312</v>
      </c>
      <c r="G187" s="10" t="s">
        <v>2312</v>
      </c>
      <c r="H187" s="10" t="s">
        <v>2453</v>
      </c>
      <c r="I187" s="10" t="s">
        <v>1803</v>
      </c>
      <c r="J187" s="10" t="s">
        <v>1517</v>
      </c>
      <c r="K187" s="10" t="s">
        <v>1518</v>
      </c>
      <c r="L187" s="10" t="s">
        <v>1519</v>
      </c>
      <c r="M187" s="10" t="s">
        <v>1520</v>
      </c>
      <c r="N187" s="10" t="s">
        <v>2454</v>
      </c>
      <c r="O187" s="10" t="s">
        <v>2443</v>
      </c>
      <c r="P187" s="10" t="s">
        <v>1523</v>
      </c>
      <c r="Q187" s="10" t="s">
        <v>1524</v>
      </c>
      <c r="R187" s="10" t="s">
        <v>2444</v>
      </c>
    </row>
    <row r="188" spans="1:18" ht="15" customHeight="1" x14ac:dyDescent="0.2">
      <c r="A188" s="10" t="s">
        <v>2455</v>
      </c>
      <c r="B188" s="10" t="s">
        <v>131</v>
      </c>
      <c r="C188" s="10" t="s">
        <v>132</v>
      </c>
      <c r="D188" s="10" t="s">
        <v>1587</v>
      </c>
      <c r="E188" s="10" t="s">
        <v>2312</v>
      </c>
      <c r="F188" s="10" t="s">
        <v>2312</v>
      </c>
      <c r="G188" s="10" t="s">
        <v>2312</v>
      </c>
      <c r="H188" s="10" t="s">
        <v>2456</v>
      </c>
      <c r="I188" s="10" t="s">
        <v>2457</v>
      </c>
      <c r="J188" s="10" t="s">
        <v>1517</v>
      </c>
      <c r="K188" s="10" t="s">
        <v>1518</v>
      </c>
      <c r="L188" s="10" t="s">
        <v>1519</v>
      </c>
      <c r="M188" s="10" t="s">
        <v>1520</v>
      </c>
      <c r="N188" s="10" t="s">
        <v>2157</v>
      </c>
      <c r="O188" s="10" t="s">
        <v>2458</v>
      </c>
      <c r="P188" s="10" t="s">
        <v>1523</v>
      </c>
      <c r="Q188" s="10" t="s">
        <v>1524</v>
      </c>
      <c r="R188" s="10" t="s">
        <v>2459</v>
      </c>
    </row>
    <row r="189" spans="1:18" ht="15" customHeight="1" x14ac:dyDescent="0.2">
      <c r="A189" s="10" t="s">
        <v>2460</v>
      </c>
      <c r="B189" s="10" t="s">
        <v>81</v>
      </c>
      <c r="C189" s="10" t="s">
        <v>82</v>
      </c>
      <c r="D189" s="10" t="s">
        <v>1587</v>
      </c>
      <c r="E189" s="10" t="s">
        <v>2312</v>
      </c>
      <c r="F189" s="10" t="s">
        <v>2312</v>
      </c>
      <c r="G189" s="10" t="s">
        <v>2312</v>
      </c>
      <c r="H189" s="10" t="s">
        <v>2461</v>
      </c>
      <c r="I189" s="10" t="s">
        <v>2462</v>
      </c>
      <c r="J189" s="10" t="s">
        <v>1517</v>
      </c>
      <c r="K189" s="10" t="s">
        <v>1518</v>
      </c>
      <c r="L189" s="10" t="s">
        <v>1519</v>
      </c>
      <c r="M189" s="10" t="s">
        <v>1520</v>
      </c>
      <c r="N189" s="10" t="s">
        <v>2381</v>
      </c>
      <c r="O189" s="10" t="s">
        <v>2463</v>
      </c>
      <c r="P189" s="10" t="s">
        <v>1523</v>
      </c>
      <c r="Q189" s="10" t="s">
        <v>1524</v>
      </c>
      <c r="R189" s="10" t="s">
        <v>2464</v>
      </c>
    </row>
    <row r="190" spans="1:18" ht="15" customHeight="1" x14ac:dyDescent="0.2">
      <c r="A190" s="10" t="s">
        <v>2465</v>
      </c>
      <c r="B190" s="10" t="s">
        <v>102</v>
      </c>
      <c r="C190" s="10" t="s">
        <v>103</v>
      </c>
      <c r="D190" s="10" t="s">
        <v>1587</v>
      </c>
      <c r="E190" s="10" t="s">
        <v>2312</v>
      </c>
      <c r="F190" s="10" t="s">
        <v>2312</v>
      </c>
      <c r="G190" s="10" t="s">
        <v>2312</v>
      </c>
      <c r="H190" s="10" t="s">
        <v>2466</v>
      </c>
      <c r="I190" s="10" t="s">
        <v>2467</v>
      </c>
      <c r="J190" s="10" t="s">
        <v>1517</v>
      </c>
      <c r="K190" s="10" t="s">
        <v>1518</v>
      </c>
      <c r="L190" s="10" t="s">
        <v>1519</v>
      </c>
      <c r="M190" s="10" t="s">
        <v>1520</v>
      </c>
      <c r="N190" s="10" t="s">
        <v>2468</v>
      </c>
      <c r="O190" s="10" t="s">
        <v>2469</v>
      </c>
      <c r="P190" s="10" t="s">
        <v>1523</v>
      </c>
      <c r="Q190" s="10" t="s">
        <v>1524</v>
      </c>
      <c r="R190" s="10" t="s">
        <v>2470</v>
      </c>
    </row>
    <row r="191" spans="1:18" ht="15" customHeight="1" x14ac:dyDescent="0.2">
      <c r="A191" s="10" t="s">
        <v>2471</v>
      </c>
      <c r="B191" s="10" t="s">
        <v>92</v>
      </c>
      <c r="C191" s="10" t="s">
        <v>93</v>
      </c>
      <c r="D191" s="10" t="s">
        <v>1587</v>
      </c>
      <c r="E191" s="10" t="s">
        <v>2312</v>
      </c>
      <c r="F191" s="10" t="s">
        <v>2312</v>
      </c>
      <c r="G191" s="10" t="s">
        <v>2312</v>
      </c>
      <c r="H191" s="10" t="s">
        <v>2472</v>
      </c>
      <c r="I191" s="10" t="s">
        <v>2473</v>
      </c>
      <c r="J191" s="10" t="s">
        <v>1517</v>
      </c>
      <c r="K191" s="10" t="s">
        <v>1518</v>
      </c>
      <c r="L191" s="10" t="s">
        <v>1519</v>
      </c>
      <c r="M191" s="10" t="s">
        <v>1520</v>
      </c>
      <c r="N191" s="10" t="s">
        <v>2381</v>
      </c>
      <c r="O191" s="10" t="s">
        <v>2463</v>
      </c>
      <c r="P191" s="10" t="s">
        <v>1523</v>
      </c>
      <c r="Q191" s="10" t="s">
        <v>1524</v>
      </c>
      <c r="R191" s="10" t="s">
        <v>2474</v>
      </c>
    </row>
    <row r="192" spans="1:18" ht="15" customHeight="1" x14ac:dyDescent="0.2">
      <c r="A192" s="10" t="s">
        <v>2475</v>
      </c>
      <c r="B192" s="10" t="s">
        <v>111</v>
      </c>
      <c r="C192" s="10" t="s">
        <v>112</v>
      </c>
      <c r="D192" s="10" t="s">
        <v>1587</v>
      </c>
      <c r="E192" s="10" t="s">
        <v>2312</v>
      </c>
      <c r="F192" s="10" t="s">
        <v>2312</v>
      </c>
      <c r="G192" s="10" t="s">
        <v>2312</v>
      </c>
      <c r="H192" s="10" t="s">
        <v>2476</v>
      </c>
      <c r="I192" s="10" t="s">
        <v>2477</v>
      </c>
      <c r="J192" s="10" t="s">
        <v>1517</v>
      </c>
      <c r="K192" s="10" t="s">
        <v>1518</v>
      </c>
      <c r="L192" s="10" t="s">
        <v>1519</v>
      </c>
      <c r="M192" s="10" t="s">
        <v>1520</v>
      </c>
      <c r="N192" s="10" t="s">
        <v>2381</v>
      </c>
      <c r="O192" s="10" t="s">
        <v>2478</v>
      </c>
      <c r="P192" s="10" t="s">
        <v>1523</v>
      </c>
      <c r="Q192" s="10" t="s">
        <v>1524</v>
      </c>
      <c r="R192" s="10" t="s">
        <v>2479</v>
      </c>
    </row>
    <row r="193" spans="1:18" ht="15" customHeight="1" x14ac:dyDescent="0.2">
      <c r="A193" s="10" t="s">
        <v>2480</v>
      </c>
      <c r="B193" s="10" t="s">
        <v>81</v>
      </c>
      <c r="C193" s="10" t="s">
        <v>82</v>
      </c>
      <c r="D193" s="10" t="s">
        <v>1569</v>
      </c>
      <c r="E193" s="10" t="s">
        <v>2312</v>
      </c>
      <c r="F193" s="10" t="s">
        <v>2312</v>
      </c>
      <c r="G193" s="10" t="s">
        <v>2312</v>
      </c>
      <c r="H193" s="10" t="s">
        <v>2481</v>
      </c>
      <c r="I193" s="10" t="s">
        <v>679</v>
      </c>
      <c r="J193" s="10" t="s">
        <v>1531</v>
      </c>
      <c r="K193" s="10" t="s">
        <v>594</v>
      </c>
      <c r="L193" s="10" t="s">
        <v>2482</v>
      </c>
      <c r="M193" s="10" t="s">
        <v>1520</v>
      </c>
      <c r="N193" s="10" t="s">
        <v>2483</v>
      </c>
      <c r="O193" s="10" t="s">
        <v>2484</v>
      </c>
      <c r="P193" s="10" t="s">
        <v>1523</v>
      </c>
      <c r="Q193" s="10" t="s">
        <v>1524</v>
      </c>
      <c r="R193" s="10" t="s">
        <v>2485</v>
      </c>
    </row>
    <row r="194" spans="1:18" ht="15" customHeight="1" x14ac:dyDescent="0.2">
      <c r="A194" s="10" t="s">
        <v>2486</v>
      </c>
      <c r="B194" s="10" t="s">
        <v>273</v>
      </c>
      <c r="C194" s="10" t="s">
        <v>274</v>
      </c>
      <c r="D194" s="10" t="s">
        <v>1527</v>
      </c>
      <c r="E194" s="10" t="s">
        <v>2312</v>
      </c>
      <c r="F194" s="10" t="s">
        <v>2312</v>
      </c>
      <c r="G194" s="10" t="s">
        <v>2312</v>
      </c>
      <c r="H194" s="10" t="s">
        <v>2487</v>
      </c>
      <c r="I194" s="10" t="s">
        <v>2488</v>
      </c>
      <c r="J194" s="10" t="s">
        <v>1531</v>
      </c>
      <c r="K194" s="10" t="s">
        <v>594</v>
      </c>
      <c r="L194" s="10" t="s">
        <v>2489</v>
      </c>
      <c r="M194" s="10" t="s">
        <v>1520</v>
      </c>
      <c r="N194" s="10" t="s">
        <v>2490</v>
      </c>
      <c r="O194" s="10" t="s">
        <v>1640</v>
      </c>
      <c r="P194" s="10" t="s">
        <v>1523</v>
      </c>
      <c r="Q194" s="10" t="s">
        <v>1524</v>
      </c>
      <c r="R194" s="10" t="s">
        <v>2491</v>
      </c>
    </row>
    <row r="195" spans="1:18" ht="15" customHeight="1" x14ac:dyDescent="0.2">
      <c r="A195" s="10" t="s">
        <v>2492</v>
      </c>
      <c r="B195" s="10" t="s">
        <v>81</v>
      </c>
      <c r="C195" s="10" t="s">
        <v>82</v>
      </c>
      <c r="D195" s="10" t="s">
        <v>1527</v>
      </c>
      <c r="E195" s="10" t="s">
        <v>2312</v>
      </c>
      <c r="F195" s="10" t="s">
        <v>2312</v>
      </c>
      <c r="G195" s="10" t="s">
        <v>2312</v>
      </c>
      <c r="H195" s="10" t="s">
        <v>2493</v>
      </c>
      <c r="I195" s="10" t="s">
        <v>88</v>
      </c>
      <c r="J195" s="10" t="s">
        <v>1531</v>
      </c>
      <c r="K195" s="10" t="s">
        <v>594</v>
      </c>
      <c r="L195" s="10" t="s">
        <v>2494</v>
      </c>
      <c r="M195" s="10" t="s">
        <v>1520</v>
      </c>
      <c r="N195" s="10" t="s">
        <v>2495</v>
      </c>
      <c r="O195" s="10" t="s">
        <v>2496</v>
      </c>
      <c r="P195" s="10" t="s">
        <v>1523</v>
      </c>
      <c r="Q195" s="10" t="s">
        <v>1524</v>
      </c>
      <c r="R195" s="10" t="s">
        <v>2497</v>
      </c>
    </row>
    <row r="196" spans="1:18" ht="15" customHeight="1" x14ac:dyDescent="0.2">
      <c r="A196" s="10" t="s">
        <v>2498</v>
      </c>
      <c r="B196" s="10" t="s">
        <v>131</v>
      </c>
      <c r="C196" s="10" t="s">
        <v>132</v>
      </c>
      <c r="D196" s="10" t="s">
        <v>1527</v>
      </c>
      <c r="E196" s="10" t="s">
        <v>2312</v>
      </c>
      <c r="F196" s="10" t="s">
        <v>2312</v>
      </c>
      <c r="G196" s="10" t="s">
        <v>2312</v>
      </c>
      <c r="H196" s="10" t="s">
        <v>2499</v>
      </c>
      <c r="I196" s="10" t="s">
        <v>138</v>
      </c>
      <c r="J196" s="10" t="s">
        <v>1531</v>
      </c>
      <c r="K196" s="10" t="s">
        <v>594</v>
      </c>
      <c r="L196" s="10" t="s">
        <v>2500</v>
      </c>
      <c r="M196" s="10" t="s">
        <v>1520</v>
      </c>
      <c r="N196" s="10" t="s">
        <v>2501</v>
      </c>
      <c r="O196" s="10" t="s">
        <v>2502</v>
      </c>
      <c r="P196" s="10" t="s">
        <v>1523</v>
      </c>
      <c r="Q196" s="10" t="s">
        <v>1524</v>
      </c>
      <c r="R196" s="10" t="s">
        <v>2503</v>
      </c>
    </row>
    <row r="197" spans="1:18" ht="15" customHeight="1" x14ac:dyDescent="0.2">
      <c r="A197" s="10" t="s">
        <v>2504</v>
      </c>
      <c r="B197" s="10" t="s">
        <v>92</v>
      </c>
      <c r="C197" s="10" t="s">
        <v>93</v>
      </c>
      <c r="D197" s="10" t="s">
        <v>1587</v>
      </c>
      <c r="E197" s="10" t="s">
        <v>2312</v>
      </c>
      <c r="F197" s="10" t="s">
        <v>2312</v>
      </c>
      <c r="G197" s="10" t="s">
        <v>2312</v>
      </c>
      <c r="H197" s="10" t="s">
        <v>2472</v>
      </c>
      <c r="I197" s="10" t="s">
        <v>2505</v>
      </c>
      <c r="J197" s="10" t="s">
        <v>1517</v>
      </c>
      <c r="K197" s="10" t="s">
        <v>1518</v>
      </c>
      <c r="L197" s="10" t="s">
        <v>1519</v>
      </c>
      <c r="M197" s="10" t="s">
        <v>1520</v>
      </c>
      <c r="N197" s="10" t="s">
        <v>2506</v>
      </c>
      <c r="O197" s="10" t="s">
        <v>1631</v>
      </c>
      <c r="P197" s="10" t="s">
        <v>1523</v>
      </c>
      <c r="Q197" s="10" t="s">
        <v>1524</v>
      </c>
      <c r="R197" s="10" t="s">
        <v>2507</v>
      </c>
    </row>
    <row r="198" spans="1:18" ht="15" customHeight="1" x14ac:dyDescent="0.2">
      <c r="A198" s="10" t="s">
        <v>2508</v>
      </c>
      <c r="B198" s="10" t="s">
        <v>92</v>
      </c>
      <c r="C198" s="10" t="s">
        <v>93</v>
      </c>
      <c r="D198" s="10" t="s">
        <v>1643</v>
      </c>
      <c r="E198" s="10" t="s">
        <v>2312</v>
      </c>
      <c r="F198" s="10" t="s">
        <v>2312</v>
      </c>
      <c r="G198" s="10" t="s">
        <v>2312</v>
      </c>
      <c r="H198" s="10" t="s">
        <v>2509</v>
      </c>
      <c r="I198" s="10" t="s">
        <v>2510</v>
      </c>
      <c r="J198" s="10" t="s">
        <v>1730</v>
      </c>
      <c r="K198" s="10" t="s">
        <v>1731</v>
      </c>
      <c r="L198" s="10" t="s">
        <v>2511</v>
      </c>
      <c r="M198" s="10" t="s">
        <v>1520</v>
      </c>
      <c r="N198" s="10" t="s">
        <v>2512</v>
      </c>
      <c r="O198" s="10" t="s">
        <v>1978</v>
      </c>
      <c r="P198" s="10" t="s">
        <v>1523</v>
      </c>
      <c r="Q198" s="10" t="s">
        <v>1734</v>
      </c>
      <c r="R198" s="10" t="s">
        <v>2513</v>
      </c>
    </row>
    <row r="199" spans="1:18" ht="15" customHeight="1" x14ac:dyDescent="0.2">
      <c r="A199" s="10" t="s">
        <v>2514</v>
      </c>
      <c r="B199" s="10" t="s">
        <v>92</v>
      </c>
      <c r="C199" s="10" t="s">
        <v>93</v>
      </c>
      <c r="D199" s="10" t="s">
        <v>1527</v>
      </c>
      <c r="E199" s="10" t="s">
        <v>2312</v>
      </c>
      <c r="F199" s="10" t="s">
        <v>2312</v>
      </c>
      <c r="G199" s="10" t="s">
        <v>2312</v>
      </c>
      <c r="H199" s="10" t="s">
        <v>2515</v>
      </c>
      <c r="I199" s="10" t="s">
        <v>2516</v>
      </c>
      <c r="J199" s="10" t="s">
        <v>1531</v>
      </c>
      <c r="K199" s="10" t="s">
        <v>594</v>
      </c>
      <c r="L199" s="10" t="s">
        <v>2517</v>
      </c>
      <c r="M199" s="10" t="s">
        <v>1520</v>
      </c>
      <c r="N199" s="10" t="s">
        <v>2518</v>
      </c>
      <c r="O199" s="10" t="s">
        <v>2519</v>
      </c>
      <c r="P199" s="10" t="s">
        <v>1523</v>
      </c>
      <c r="Q199" s="10" t="s">
        <v>1524</v>
      </c>
      <c r="R199" s="10" t="s">
        <v>2520</v>
      </c>
    </row>
    <row r="200" spans="1:18" ht="15" customHeight="1" x14ac:dyDescent="0.2">
      <c r="A200" s="10" t="s">
        <v>2521</v>
      </c>
      <c r="B200" s="10" t="s">
        <v>111</v>
      </c>
      <c r="C200" s="10" t="s">
        <v>112</v>
      </c>
      <c r="D200" s="10" t="s">
        <v>1527</v>
      </c>
      <c r="E200" s="10" t="s">
        <v>2312</v>
      </c>
      <c r="F200" s="10" t="s">
        <v>2312</v>
      </c>
      <c r="G200" s="10" t="s">
        <v>2312</v>
      </c>
      <c r="H200" s="10" t="s">
        <v>2522</v>
      </c>
      <c r="I200" s="10" t="s">
        <v>2523</v>
      </c>
      <c r="J200" s="10" t="s">
        <v>1531</v>
      </c>
      <c r="K200" s="10" t="s">
        <v>594</v>
      </c>
      <c r="L200" s="10" t="s">
        <v>1519</v>
      </c>
      <c r="M200" s="10" t="s">
        <v>1520</v>
      </c>
      <c r="N200" s="10" t="s">
        <v>2524</v>
      </c>
      <c r="O200" s="10" t="s">
        <v>1978</v>
      </c>
      <c r="P200" s="10" t="s">
        <v>1523</v>
      </c>
      <c r="Q200" s="10" t="s">
        <v>1524</v>
      </c>
      <c r="R200" s="10" t="s">
        <v>2525</v>
      </c>
    </row>
    <row r="201" spans="1:18" ht="15" customHeight="1" x14ac:dyDescent="0.2">
      <c r="A201" s="10" t="s">
        <v>2526</v>
      </c>
      <c r="B201" s="10" t="s">
        <v>102</v>
      </c>
      <c r="C201" s="10" t="s">
        <v>103</v>
      </c>
      <c r="D201" s="10" t="s">
        <v>1587</v>
      </c>
      <c r="E201" s="10" t="s">
        <v>2312</v>
      </c>
      <c r="F201" s="10" t="s">
        <v>2312</v>
      </c>
      <c r="G201" s="10" t="s">
        <v>2312</v>
      </c>
      <c r="H201" s="10" t="s">
        <v>2527</v>
      </c>
      <c r="I201" s="10" t="s">
        <v>2528</v>
      </c>
      <c r="J201" s="10" t="s">
        <v>1517</v>
      </c>
      <c r="K201" s="10" t="s">
        <v>1518</v>
      </c>
      <c r="L201" s="10" t="s">
        <v>1519</v>
      </c>
      <c r="M201" s="10" t="s">
        <v>1520</v>
      </c>
      <c r="N201" s="10" t="s">
        <v>2529</v>
      </c>
      <c r="O201" s="10" t="s">
        <v>2530</v>
      </c>
      <c r="P201" s="10" t="s">
        <v>1523</v>
      </c>
      <c r="Q201" s="10" t="s">
        <v>1524</v>
      </c>
      <c r="R201" s="10" t="s">
        <v>2531</v>
      </c>
    </row>
    <row r="202" spans="1:18" ht="15" customHeight="1" x14ac:dyDescent="0.2">
      <c r="A202" s="10" t="s">
        <v>2532</v>
      </c>
      <c r="B202" s="10" t="s">
        <v>102</v>
      </c>
      <c r="C202" s="10" t="s">
        <v>103</v>
      </c>
      <c r="D202" s="10" t="s">
        <v>1527</v>
      </c>
      <c r="E202" s="10" t="s">
        <v>2312</v>
      </c>
      <c r="F202" s="10" t="s">
        <v>2312</v>
      </c>
      <c r="G202" s="10" t="s">
        <v>2312</v>
      </c>
      <c r="H202" s="10" t="s">
        <v>2533</v>
      </c>
      <c r="I202" s="10" t="s">
        <v>2534</v>
      </c>
      <c r="J202" s="10" t="s">
        <v>1531</v>
      </c>
      <c r="K202" s="10" t="s">
        <v>594</v>
      </c>
      <c r="L202" s="10" t="s">
        <v>1519</v>
      </c>
      <c r="M202" s="10" t="s">
        <v>1520</v>
      </c>
      <c r="N202" s="10" t="s">
        <v>2535</v>
      </c>
      <c r="O202" s="10" t="s">
        <v>2536</v>
      </c>
      <c r="P202" s="10" t="s">
        <v>1523</v>
      </c>
      <c r="Q202" s="10" t="s">
        <v>1524</v>
      </c>
      <c r="R202" s="10" t="s">
        <v>2537</v>
      </c>
    </row>
    <row r="203" spans="1:18" ht="15" customHeight="1" x14ac:dyDescent="0.2">
      <c r="A203" s="10" t="s">
        <v>2538</v>
      </c>
      <c r="B203" s="10" t="s">
        <v>142</v>
      </c>
      <c r="C203" s="10" t="s">
        <v>143</v>
      </c>
      <c r="D203" s="10" t="s">
        <v>1527</v>
      </c>
      <c r="E203" s="10" t="s">
        <v>2312</v>
      </c>
      <c r="F203" s="10" t="s">
        <v>2312</v>
      </c>
      <c r="G203" s="10" t="s">
        <v>2312</v>
      </c>
      <c r="H203" s="10" t="s">
        <v>2539</v>
      </c>
      <c r="I203" s="10" t="s">
        <v>2540</v>
      </c>
      <c r="J203" s="10" t="s">
        <v>1531</v>
      </c>
      <c r="K203" s="10" t="s">
        <v>594</v>
      </c>
      <c r="L203" s="10" t="s">
        <v>1519</v>
      </c>
      <c r="M203" s="10" t="s">
        <v>1520</v>
      </c>
      <c r="N203" s="10" t="s">
        <v>2541</v>
      </c>
      <c r="O203" s="10" t="s">
        <v>2542</v>
      </c>
      <c r="P203" s="10" t="s">
        <v>1523</v>
      </c>
      <c r="Q203" s="10" t="s">
        <v>1524</v>
      </c>
      <c r="R203" s="10" t="s">
        <v>2543</v>
      </c>
    </row>
    <row r="204" spans="1:18" ht="15" customHeight="1" x14ac:dyDescent="0.2">
      <c r="A204" s="10" t="s">
        <v>2544</v>
      </c>
      <c r="B204" s="10" t="s">
        <v>273</v>
      </c>
      <c r="C204" s="10" t="s">
        <v>274</v>
      </c>
      <c r="D204" s="10" t="s">
        <v>1527</v>
      </c>
      <c r="E204" s="10" t="s">
        <v>2312</v>
      </c>
      <c r="F204" s="10" t="s">
        <v>2312</v>
      </c>
      <c r="G204" s="10" t="s">
        <v>2312</v>
      </c>
      <c r="H204" s="10" t="s">
        <v>2545</v>
      </c>
      <c r="I204" s="10" t="s">
        <v>2546</v>
      </c>
      <c r="J204" s="10" t="s">
        <v>1531</v>
      </c>
      <c r="K204" s="10" t="s">
        <v>594</v>
      </c>
      <c r="L204" s="10" t="s">
        <v>2547</v>
      </c>
      <c r="M204" s="10" t="s">
        <v>1520</v>
      </c>
      <c r="N204" s="10" t="s">
        <v>2381</v>
      </c>
      <c r="O204" s="10" t="s">
        <v>2548</v>
      </c>
      <c r="P204" s="10" t="s">
        <v>1523</v>
      </c>
      <c r="Q204" s="10" t="s">
        <v>1524</v>
      </c>
      <c r="R204" s="10" t="s">
        <v>2549</v>
      </c>
    </row>
    <row r="205" spans="1:18" ht="15" customHeight="1" x14ac:dyDescent="0.2">
      <c r="A205" s="10" t="s">
        <v>2550</v>
      </c>
      <c r="B205" s="10" t="s">
        <v>343</v>
      </c>
      <c r="C205" s="10" t="s">
        <v>344</v>
      </c>
      <c r="D205" s="10" t="s">
        <v>1527</v>
      </c>
      <c r="E205" s="10" t="s">
        <v>2312</v>
      </c>
      <c r="F205" s="10" t="s">
        <v>2312</v>
      </c>
      <c r="G205" s="10" t="s">
        <v>2312</v>
      </c>
      <c r="H205" s="10" t="s">
        <v>2551</v>
      </c>
      <c r="I205" s="10" t="s">
        <v>2552</v>
      </c>
      <c r="J205" s="10" t="s">
        <v>1531</v>
      </c>
      <c r="K205" s="10" t="s">
        <v>594</v>
      </c>
      <c r="L205" s="10" t="s">
        <v>1519</v>
      </c>
      <c r="M205" s="10" t="s">
        <v>1520</v>
      </c>
      <c r="N205" s="10" t="s">
        <v>2553</v>
      </c>
      <c r="O205" s="10" t="s">
        <v>2554</v>
      </c>
      <c r="P205" s="10" t="s">
        <v>1523</v>
      </c>
      <c r="Q205" s="10" t="s">
        <v>1524</v>
      </c>
      <c r="R205" s="10" t="s">
        <v>2555</v>
      </c>
    </row>
    <row r="206" spans="1:18" ht="15" customHeight="1" x14ac:dyDescent="0.2">
      <c r="A206" s="10" t="s">
        <v>2556</v>
      </c>
      <c r="B206" s="10" t="s">
        <v>81</v>
      </c>
      <c r="C206" s="10" t="s">
        <v>82</v>
      </c>
      <c r="D206" s="10" t="s">
        <v>1587</v>
      </c>
      <c r="E206" s="10" t="s">
        <v>2312</v>
      </c>
      <c r="F206" s="10" t="s">
        <v>2312</v>
      </c>
      <c r="G206" s="10" t="s">
        <v>2312</v>
      </c>
      <c r="H206" s="10" t="s">
        <v>2557</v>
      </c>
      <c r="I206" s="10" t="s">
        <v>2558</v>
      </c>
      <c r="J206" s="10" t="s">
        <v>1517</v>
      </c>
      <c r="K206" s="10" t="s">
        <v>1518</v>
      </c>
      <c r="L206" s="10" t="s">
        <v>1519</v>
      </c>
      <c r="M206" s="10" t="s">
        <v>1520</v>
      </c>
      <c r="N206" s="10" t="s">
        <v>2381</v>
      </c>
      <c r="O206" s="10" t="s">
        <v>2559</v>
      </c>
      <c r="P206" s="10" t="s">
        <v>1523</v>
      </c>
      <c r="Q206" s="10" t="s">
        <v>1524</v>
      </c>
      <c r="R206" s="10" t="s">
        <v>2560</v>
      </c>
    </row>
    <row r="207" spans="1:18" ht="15" customHeight="1" x14ac:dyDescent="0.2">
      <c r="A207" s="10" t="s">
        <v>2561</v>
      </c>
      <c r="B207" s="10" t="s">
        <v>92</v>
      </c>
      <c r="C207" s="10" t="s">
        <v>93</v>
      </c>
      <c r="D207" s="10" t="s">
        <v>1587</v>
      </c>
      <c r="E207" s="10" t="s">
        <v>2312</v>
      </c>
      <c r="F207" s="10" t="s">
        <v>2312</v>
      </c>
      <c r="G207" s="10" t="s">
        <v>2312</v>
      </c>
      <c r="H207" s="10" t="s">
        <v>2557</v>
      </c>
      <c r="I207" s="10" t="s">
        <v>2558</v>
      </c>
      <c r="J207" s="10" t="s">
        <v>1517</v>
      </c>
      <c r="K207" s="10" t="s">
        <v>1518</v>
      </c>
      <c r="L207" s="10" t="s">
        <v>1519</v>
      </c>
      <c r="M207" s="10" t="s">
        <v>1520</v>
      </c>
      <c r="N207" s="10" t="s">
        <v>2381</v>
      </c>
      <c r="O207" s="10" t="s">
        <v>2559</v>
      </c>
      <c r="P207" s="10" t="s">
        <v>1523</v>
      </c>
      <c r="Q207" s="10" t="s">
        <v>1524</v>
      </c>
      <c r="R207" s="10" t="s">
        <v>2562</v>
      </c>
    </row>
    <row r="208" spans="1:18" ht="15" customHeight="1" x14ac:dyDescent="0.2">
      <c r="A208" s="10" t="s">
        <v>2563</v>
      </c>
      <c r="B208" s="10" t="s">
        <v>111</v>
      </c>
      <c r="C208" s="10" t="s">
        <v>112</v>
      </c>
      <c r="D208" s="10" t="s">
        <v>1587</v>
      </c>
      <c r="E208" s="10" t="s">
        <v>2312</v>
      </c>
      <c r="F208" s="10" t="s">
        <v>2312</v>
      </c>
      <c r="G208" s="10" t="s">
        <v>2312</v>
      </c>
      <c r="H208" s="10" t="s">
        <v>2564</v>
      </c>
      <c r="I208" s="10" t="s">
        <v>2565</v>
      </c>
      <c r="J208" s="10" t="s">
        <v>1517</v>
      </c>
      <c r="K208" s="10" t="s">
        <v>1518</v>
      </c>
      <c r="L208" s="10" t="s">
        <v>1519</v>
      </c>
      <c r="M208" s="10" t="s">
        <v>1520</v>
      </c>
      <c r="N208" s="10" t="s">
        <v>2381</v>
      </c>
      <c r="O208" s="10" t="s">
        <v>2559</v>
      </c>
      <c r="P208" s="10" t="s">
        <v>1523</v>
      </c>
      <c r="Q208" s="10" t="s">
        <v>1524</v>
      </c>
      <c r="R208" s="10" t="s">
        <v>2566</v>
      </c>
    </row>
    <row r="209" spans="1:18" ht="15" customHeight="1" x14ac:dyDescent="0.2">
      <c r="A209" s="10" t="s">
        <v>2567</v>
      </c>
      <c r="B209" s="10" t="s">
        <v>121</v>
      </c>
      <c r="C209" s="10" t="s">
        <v>122</v>
      </c>
      <c r="D209" s="10" t="s">
        <v>1587</v>
      </c>
      <c r="E209" s="10" t="s">
        <v>2312</v>
      </c>
      <c r="F209" s="10" t="s">
        <v>2312</v>
      </c>
      <c r="G209" s="10" t="s">
        <v>2312</v>
      </c>
      <c r="H209" s="10" t="s">
        <v>2568</v>
      </c>
      <c r="I209" s="10" t="s">
        <v>2569</v>
      </c>
      <c r="J209" s="10" t="s">
        <v>1517</v>
      </c>
      <c r="K209" s="10" t="s">
        <v>1518</v>
      </c>
      <c r="L209" s="10" t="s">
        <v>1519</v>
      </c>
      <c r="M209" s="10" t="s">
        <v>1520</v>
      </c>
      <c r="N209" s="10" t="s">
        <v>2454</v>
      </c>
      <c r="O209" s="10" t="s">
        <v>2559</v>
      </c>
      <c r="P209" s="10" t="s">
        <v>1523</v>
      </c>
      <c r="Q209" s="10" t="s">
        <v>1524</v>
      </c>
      <c r="R209" s="10" t="s">
        <v>2570</v>
      </c>
    </row>
    <row r="210" spans="1:18" ht="15" customHeight="1" x14ac:dyDescent="0.2">
      <c r="A210" s="10" t="s">
        <v>2571</v>
      </c>
      <c r="B210" s="10" t="s">
        <v>92</v>
      </c>
      <c r="C210" s="10" t="s">
        <v>93</v>
      </c>
      <c r="D210" s="10" t="s">
        <v>1569</v>
      </c>
      <c r="E210" s="10" t="s">
        <v>2312</v>
      </c>
      <c r="F210" s="10" t="s">
        <v>2312</v>
      </c>
      <c r="G210" s="10" t="s">
        <v>2312</v>
      </c>
      <c r="H210" s="10" t="s">
        <v>2572</v>
      </c>
      <c r="I210" s="10" t="s">
        <v>682</v>
      </c>
      <c r="J210" s="10" t="s">
        <v>1531</v>
      </c>
      <c r="K210" s="10" t="s">
        <v>594</v>
      </c>
      <c r="L210" s="10" t="s">
        <v>2573</v>
      </c>
      <c r="M210" s="10" t="s">
        <v>1520</v>
      </c>
      <c r="N210" s="10" t="s">
        <v>2574</v>
      </c>
      <c r="O210" s="10" t="s">
        <v>2575</v>
      </c>
      <c r="P210" s="10" t="s">
        <v>1523</v>
      </c>
      <c r="Q210" s="10" t="s">
        <v>1524</v>
      </c>
      <c r="R210" s="10" t="s">
        <v>2576</v>
      </c>
    </row>
    <row r="211" spans="1:18" ht="15" customHeight="1" x14ac:dyDescent="0.2">
      <c r="A211" s="10" t="s">
        <v>2577</v>
      </c>
      <c r="B211" s="10" t="s">
        <v>333</v>
      </c>
      <c r="C211" s="10" t="s">
        <v>334</v>
      </c>
      <c r="D211" s="10" t="s">
        <v>1527</v>
      </c>
      <c r="E211" s="10" t="s">
        <v>2312</v>
      </c>
      <c r="F211" s="10" t="s">
        <v>2312</v>
      </c>
      <c r="G211" s="10" t="s">
        <v>2312</v>
      </c>
      <c r="H211" s="10" t="s">
        <v>2578</v>
      </c>
      <c r="I211" s="10" t="s">
        <v>339</v>
      </c>
      <c r="J211" s="10" t="s">
        <v>1531</v>
      </c>
      <c r="K211" s="10" t="s">
        <v>594</v>
      </c>
      <c r="L211" s="10" t="s">
        <v>2579</v>
      </c>
      <c r="M211" s="10" t="s">
        <v>1520</v>
      </c>
      <c r="N211" s="10" t="s">
        <v>2580</v>
      </c>
      <c r="O211" s="10" t="s">
        <v>2581</v>
      </c>
      <c r="P211" s="10" t="s">
        <v>1523</v>
      </c>
      <c r="Q211" s="10" t="s">
        <v>1524</v>
      </c>
      <c r="R211" s="10" t="s">
        <v>2582</v>
      </c>
    </row>
    <row r="212" spans="1:18" ht="15" customHeight="1" x14ac:dyDescent="0.2">
      <c r="A212" s="10" t="s">
        <v>2583</v>
      </c>
      <c r="B212" s="10" t="s">
        <v>333</v>
      </c>
      <c r="C212" s="10" t="s">
        <v>334</v>
      </c>
      <c r="D212" s="10" t="s">
        <v>1569</v>
      </c>
      <c r="E212" s="10" t="s">
        <v>2312</v>
      </c>
      <c r="F212" s="10" t="s">
        <v>2312</v>
      </c>
      <c r="G212" s="10" t="s">
        <v>2312</v>
      </c>
      <c r="H212" s="10" t="s">
        <v>2584</v>
      </c>
      <c r="I212" s="10" t="s">
        <v>737</v>
      </c>
      <c r="J212" s="10" t="s">
        <v>1531</v>
      </c>
      <c r="K212" s="10" t="s">
        <v>594</v>
      </c>
      <c r="L212" s="10" t="s">
        <v>2585</v>
      </c>
      <c r="M212" s="10" t="s">
        <v>1520</v>
      </c>
      <c r="N212" s="10" t="s">
        <v>2586</v>
      </c>
      <c r="O212" s="10" t="s">
        <v>2587</v>
      </c>
      <c r="P212" s="10" t="s">
        <v>1523</v>
      </c>
      <c r="Q212" s="10" t="s">
        <v>1524</v>
      </c>
      <c r="R212" s="10" t="s">
        <v>2588</v>
      </c>
    </row>
    <row r="213" spans="1:18" ht="15" customHeight="1" x14ac:dyDescent="0.2">
      <c r="A213" s="10" t="s">
        <v>2589</v>
      </c>
      <c r="B213" s="10" t="s">
        <v>172</v>
      </c>
      <c r="C213" s="10" t="s">
        <v>173</v>
      </c>
      <c r="D213" s="10" t="s">
        <v>1527</v>
      </c>
      <c r="E213" s="10" t="s">
        <v>2312</v>
      </c>
      <c r="F213" s="10" t="s">
        <v>2312</v>
      </c>
      <c r="G213" s="10" t="s">
        <v>2312</v>
      </c>
      <c r="H213" s="10" t="s">
        <v>2590</v>
      </c>
      <c r="I213" s="10" t="s">
        <v>701</v>
      </c>
      <c r="J213" s="10" t="s">
        <v>1531</v>
      </c>
      <c r="K213" s="10" t="s">
        <v>594</v>
      </c>
      <c r="L213" s="10" t="s">
        <v>2591</v>
      </c>
      <c r="M213" s="10" t="s">
        <v>1520</v>
      </c>
      <c r="N213" s="10" t="s">
        <v>2592</v>
      </c>
      <c r="O213" s="10" t="s">
        <v>2593</v>
      </c>
      <c r="P213" s="10" t="s">
        <v>1523</v>
      </c>
      <c r="Q213" s="10" t="s">
        <v>1524</v>
      </c>
      <c r="R213" s="10" t="s">
        <v>2594</v>
      </c>
    </row>
    <row r="214" spans="1:18" ht="15" customHeight="1" x14ac:dyDescent="0.2">
      <c r="A214" s="10" t="s">
        <v>2595</v>
      </c>
      <c r="B214" s="10" t="s">
        <v>243</v>
      </c>
      <c r="C214" s="10" t="s">
        <v>244</v>
      </c>
      <c r="D214" s="10" t="s">
        <v>1569</v>
      </c>
      <c r="E214" s="10" t="s">
        <v>2312</v>
      </c>
      <c r="F214" s="10" t="s">
        <v>2312</v>
      </c>
      <c r="G214" s="10" t="s">
        <v>2312</v>
      </c>
      <c r="H214" s="10" t="s">
        <v>2596</v>
      </c>
      <c r="I214" s="10" t="s">
        <v>2597</v>
      </c>
      <c r="J214" s="10" t="s">
        <v>1531</v>
      </c>
      <c r="K214" s="10" t="s">
        <v>594</v>
      </c>
      <c r="L214" s="10" t="s">
        <v>2598</v>
      </c>
      <c r="M214" s="10" t="s">
        <v>1520</v>
      </c>
      <c r="N214" s="10" t="s">
        <v>2599</v>
      </c>
      <c r="O214" s="10" t="s">
        <v>1574</v>
      </c>
      <c r="P214" s="10" t="s">
        <v>1523</v>
      </c>
      <c r="Q214" s="10" t="s">
        <v>1524</v>
      </c>
      <c r="R214" s="10" t="s">
        <v>2600</v>
      </c>
    </row>
    <row r="215" spans="1:18" ht="15" customHeight="1" x14ac:dyDescent="0.2">
      <c r="A215" s="10" t="s">
        <v>2601</v>
      </c>
      <c r="B215" s="10" t="s">
        <v>233</v>
      </c>
      <c r="C215" s="10" t="s">
        <v>234</v>
      </c>
      <c r="D215" s="10" t="s">
        <v>1569</v>
      </c>
      <c r="E215" s="10" t="s">
        <v>2312</v>
      </c>
      <c r="F215" s="10" t="s">
        <v>2312</v>
      </c>
      <c r="G215" s="10" t="s">
        <v>2312</v>
      </c>
      <c r="H215" s="10" t="s">
        <v>2602</v>
      </c>
      <c r="I215" s="10" t="s">
        <v>2603</v>
      </c>
      <c r="J215" s="10" t="s">
        <v>1531</v>
      </c>
      <c r="K215" s="10" t="s">
        <v>594</v>
      </c>
      <c r="L215" s="10" t="s">
        <v>2604</v>
      </c>
      <c r="M215" s="10" t="s">
        <v>1520</v>
      </c>
      <c r="N215" s="10" t="s">
        <v>2605</v>
      </c>
      <c r="O215" s="10" t="s">
        <v>2606</v>
      </c>
      <c r="P215" s="10" t="s">
        <v>1523</v>
      </c>
      <c r="Q215" s="10" t="s">
        <v>1524</v>
      </c>
      <c r="R215" s="10" t="s">
        <v>2607</v>
      </c>
    </row>
    <row r="216" spans="1:18" ht="15" customHeight="1" x14ac:dyDescent="0.2">
      <c r="A216" s="10" t="s">
        <v>2608</v>
      </c>
      <c r="B216" s="10" t="s">
        <v>193</v>
      </c>
      <c r="C216" s="10" t="s">
        <v>194</v>
      </c>
      <c r="D216" s="10" t="s">
        <v>1569</v>
      </c>
      <c r="E216" s="10" t="s">
        <v>2312</v>
      </c>
      <c r="F216" s="10" t="s">
        <v>2312</v>
      </c>
      <c r="G216" s="10" t="s">
        <v>2312</v>
      </c>
      <c r="H216" s="10" t="s">
        <v>2609</v>
      </c>
      <c r="I216" s="10" t="s">
        <v>706</v>
      </c>
      <c r="J216" s="10" t="s">
        <v>1531</v>
      </c>
      <c r="K216" s="10" t="s">
        <v>594</v>
      </c>
      <c r="L216" s="10" t="s">
        <v>2610</v>
      </c>
      <c r="M216" s="10" t="s">
        <v>1520</v>
      </c>
      <c r="N216" s="10" t="s">
        <v>2381</v>
      </c>
      <c r="O216" s="10" t="s">
        <v>2611</v>
      </c>
      <c r="P216" s="10" t="s">
        <v>1523</v>
      </c>
      <c r="Q216" s="10" t="s">
        <v>1524</v>
      </c>
      <c r="R216" s="10" t="s">
        <v>2612</v>
      </c>
    </row>
    <row r="217" spans="1:18" ht="15" customHeight="1" x14ac:dyDescent="0.2">
      <c r="A217" s="10" t="s">
        <v>2613</v>
      </c>
      <c r="B217" s="10" t="s">
        <v>313</v>
      </c>
      <c r="C217" s="10" t="s">
        <v>314</v>
      </c>
      <c r="D217" s="10" t="s">
        <v>1569</v>
      </c>
      <c r="E217" s="10" t="s">
        <v>2312</v>
      </c>
      <c r="F217" s="10" t="s">
        <v>2312</v>
      </c>
      <c r="G217" s="10" t="s">
        <v>2312</v>
      </c>
      <c r="H217" s="10" t="s">
        <v>2614</v>
      </c>
      <c r="I217" s="10" t="s">
        <v>2615</v>
      </c>
      <c r="J217" s="10" t="s">
        <v>1531</v>
      </c>
      <c r="K217" s="10" t="s">
        <v>594</v>
      </c>
      <c r="L217" s="10" t="s">
        <v>1519</v>
      </c>
      <c r="M217" s="10" t="s">
        <v>1520</v>
      </c>
      <c r="N217" s="10" t="s">
        <v>2616</v>
      </c>
      <c r="O217" s="10" t="s">
        <v>2617</v>
      </c>
      <c r="P217" s="10" t="s">
        <v>1523</v>
      </c>
      <c r="Q217" s="10" t="s">
        <v>1524</v>
      </c>
      <c r="R217" s="10" t="s">
        <v>2618</v>
      </c>
    </row>
    <row r="218" spans="1:18" ht="15" customHeight="1" x14ac:dyDescent="0.2">
      <c r="A218" s="10" t="s">
        <v>2619</v>
      </c>
      <c r="B218" s="10" t="s">
        <v>253</v>
      </c>
      <c r="C218" s="10" t="s">
        <v>254</v>
      </c>
      <c r="D218" s="10" t="s">
        <v>1527</v>
      </c>
      <c r="E218" s="10" t="s">
        <v>2312</v>
      </c>
      <c r="F218" s="10" t="s">
        <v>2312</v>
      </c>
      <c r="G218" s="10" t="s">
        <v>2312</v>
      </c>
      <c r="H218" s="10" t="s">
        <v>2620</v>
      </c>
      <c r="I218" s="10" t="s">
        <v>2621</v>
      </c>
      <c r="J218" s="10" t="s">
        <v>1531</v>
      </c>
      <c r="K218" s="10" t="s">
        <v>594</v>
      </c>
      <c r="L218" s="10" t="s">
        <v>2622</v>
      </c>
      <c r="M218" s="10" t="s">
        <v>1520</v>
      </c>
      <c r="N218" s="10" t="s">
        <v>2623</v>
      </c>
      <c r="O218" s="10" t="s">
        <v>2624</v>
      </c>
      <c r="P218" s="10" t="s">
        <v>1523</v>
      </c>
      <c r="Q218" s="10" t="s">
        <v>1524</v>
      </c>
      <c r="R218" s="10" t="s">
        <v>2625</v>
      </c>
    </row>
    <row r="219" spans="1:18" ht="15" customHeight="1" x14ac:dyDescent="0.2">
      <c r="A219" s="10" t="s">
        <v>2626</v>
      </c>
      <c r="B219" s="10" t="s">
        <v>343</v>
      </c>
      <c r="C219" s="10" t="s">
        <v>344</v>
      </c>
      <c r="D219" s="10" t="s">
        <v>1527</v>
      </c>
      <c r="E219" s="10" t="s">
        <v>2312</v>
      </c>
      <c r="F219" s="10" t="s">
        <v>2312</v>
      </c>
      <c r="G219" s="10" t="s">
        <v>2312</v>
      </c>
      <c r="H219" s="10" t="s">
        <v>2627</v>
      </c>
      <c r="I219" s="10" t="s">
        <v>2628</v>
      </c>
      <c r="J219" s="10" t="s">
        <v>1531</v>
      </c>
      <c r="K219" s="10" t="s">
        <v>594</v>
      </c>
      <c r="L219" s="10" t="s">
        <v>1519</v>
      </c>
      <c r="M219" s="10" t="s">
        <v>1520</v>
      </c>
      <c r="N219" s="10" t="s">
        <v>2629</v>
      </c>
      <c r="O219" s="10" t="s">
        <v>2630</v>
      </c>
      <c r="P219" s="10" t="s">
        <v>1523</v>
      </c>
      <c r="Q219" s="10" t="s">
        <v>1524</v>
      </c>
      <c r="R219" s="10" t="s">
        <v>2631</v>
      </c>
    </row>
    <row r="220" spans="1:18" ht="15" customHeight="1" x14ac:dyDescent="0.2">
      <c r="A220" s="10" t="s">
        <v>2632</v>
      </c>
      <c r="B220" s="10" t="s">
        <v>303</v>
      </c>
      <c r="C220" s="10" t="s">
        <v>304</v>
      </c>
      <c r="D220" s="10" t="s">
        <v>1527</v>
      </c>
      <c r="E220" s="10" t="s">
        <v>2312</v>
      </c>
      <c r="F220" s="10" t="s">
        <v>2312</v>
      </c>
      <c r="G220" s="10" t="s">
        <v>2312</v>
      </c>
      <c r="H220" s="10" t="s">
        <v>2633</v>
      </c>
      <c r="I220" s="10" t="s">
        <v>309</v>
      </c>
      <c r="J220" s="10" t="s">
        <v>1531</v>
      </c>
      <c r="K220" s="10" t="s">
        <v>594</v>
      </c>
      <c r="L220" s="10" t="s">
        <v>2634</v>
      </c>
      <c r="M220" s="10" t="s">
        <v>1520</v>
      </c>
      <c r="N220" s="10" t="s">
        <v>2381</v>
      </c>
      <c r="O220" s="10" t="s">
        <v>2635</v>
      </c>
      <c r="P220" s="10" t="s">
        <v>1523</v>
      </c>
      <c r="Q220" s="10" t="s">
        <v>1524</v>
      </c>
      <c r="R220" s="10" t="s">
        <v>2636</v>
      </c>
    </row>
    <row r="221" spans="1:18" ht="15" customHeight="1" x14ac:dyDescent="0.2">
      <c r="A221" s="10" t="s">
        <v>2637</v>
      </c>
      <c r="B221" s="10" t="s">
        <v>283</v>
      </c>
      <c r="C221" s="10" t="s">
        <v>284</v>
      </c>
      <c r="D221" s="10" t="s">
        <v>1527</v>
      </c>
      <c r="E221" s="10" t="s">
        <v>2312</v>
      </c>
      <c r="F221" s="10" t="s">
        <v>2312</v>
      </c>
      <c r="G221" s="10" t="s">
        <v>2312</v>
      </c>
      <c r="H221" s="10" t="s">
        <v>2638</v>
      </c>
      <c r="I221" s="10" t="s">
        <v>289</v>
      </c>
      <c r="J221" s="10" t="s">
        <v>1531</v>
      </c>
      <c r="K221" s="10" t="s">
        <v>594</v>
      </c>
      <c r="L221" s="10" t="s">
        <v>1519</v>
      </c>
      <c r="M221" s="10" t="s">
        <v>1520</v>
      </c>
      <c r="N221" s="10" t="s">
        <v>2639</v>
      </c>
      <c r="O221" s="10" t="s">
        <v>2630</v>
      </c>
      <c r="P221" s="10" t="s">
        <v>1523</v>
      </c>
      <c r="Q221" s="10" t="s">
        <v>1524</v>
      </c>
      <c r="R221" s="10" t="s">
        <v>2640</v>
      </c>
    </row>
    <row r="222" spans="1:18" ht="15" customHeight="1" x14ac:dyDescent="0.2">
      <c r="A222" s="10" t="s">
        <v>1112</v>
      </c>
      <c r="B222" s="10" t="s">
        <v>142</v>
      </c>
      <c r="C222" s="10" t="s">
        <v>143</v>
      </c>
      <c r="D222" s="10" t="s">
        <v>1527</v>
      </c>
      <c r="E222" s="10" t="s">
        <v>2312</v>
      </c>
      <c r="F222" s="10" t="s">
        <v>2312</v>
      </c>
      <c r="G222" s="10" t="s">
        <v>2312</v>
      </c>
      <c r="H222" s="10" t="s">
        <v>2641</v>
      </c>
      <c r="I222" s="10" t="s">
        <v>2642</v>
      </c>
      <c r="J222" s="10" t="s">
        <v>1531</v>
      </c>
      <c r="K222" s="10" t="s">
        <v>594</v>
      </c>
      <c r="L222" s="10" t="s">
        <v>1519</v>
      </c>
      <c r="M222" s="10" t="s">
        <v>1520</v>
      </c>
      <c r="N222" s="10" t="s">
        <v>2643</v>
      </c>
      <c r="O222" s="10" t="s">
        <v>2644</v>
      </c>
      <c r="P222" s="10" t="s">
        <v>1523</v>
      </c>
      <c r="Q222" s="10" t="s">
        <v>1524</v>
      </c>
      <c r="R222" s="10" t="s">
        <v>2645</v>
      </c>
    </row>
    <row r="223" spans="1:18" ht="15" customHeight="1" x14ac:dyDescent="0.2">
      <c r="A223" s="10" t="s">
        <v>2646</v>
      </c>
      <c r="B223" s="10" t="s">
        <v>172</v>
      </c>
      <c r="C223" s="10" t="s">
        <v>173</v>
      </c>
      <c r="D223" s="10" t="s">
        <v>1850</v>
      </c>
      <c r="E223" s="10" t="s">
        <v>2312</v>
      </c>
      <c r="F223" s="10" t="s">
        <v>2312</v>
      </c>
      <c r="G223" s="10" t="s">
        <v>2312</v>
      </c>
      <c r="H223" s="10" t="s">
        <v>2647</v>
      </c>
      <c r="I223" s="10" t="s">
        <v>2648</v>
      </c>
      <c r="J223" s="10" t="s">
        <v>1734</v>
      </c>
      <c r="K223" s="10" t="s">
        <v>1853</v>
      </c>
      <c r="L223" s="10" t="s">
        <v>1519</v>
      </c>
      <c r="M223" s="10" t="s">
        <v>1520</v>
      </c>
      <c r="N223" s="10" t="s">
        <v>2649</v>
      </c>
      <c r="O223" s="10"/>
      <c r="P223" s="10" t="s">
        <v>1636</v>
      </c>
      <c r="Q223" s="10" t="s">
        <v>1734</v>
      </c>
      <c r="R223" s="10" t="s">
        <v>2650</v>
      </c>
    </row>
    <row r="224" spans="1:18" ht="15" customHeight="1" x14ac:dyDescent="0.2">
      <c r="A224" s="10" t="s">
        <v>2651</v>
      </c>
      <c r="B224" s="10" t="s">
        <v>182</v>
      </c>
      <c r="C224" s="10" t="s">
        <v>183</v>
      </c>
      <c r="D224" s="10" t="s">
        <v>1850</v>
      </c>
      <c r="E224" s="10" t="s">
        <v>2312</v>
      </c>
      <c r="F224" s="10" t="s">
        <v>2312</v>
      </c>
      <c r="G224" s="10" t="s">
        <v>2312</v>
      </c>
      <c r="H224" s="10" t="s">
        <v>2652</v>
      </c>
      <c r="I224" s="10" t="s">
        <v>2653</v>
      </c>
      <c r="J224" s="10" t="s">
        <v>1734</v>
      </c>
      <c r="K224" s="10" t="s">
        <v>1853</v>
      </c>
      <c r="L224" s="10" t="s">
        <v>1519</v>
      </c>
      <c r="M224" s="10" t="s">
        <v>1520</v>
      </c>
      <c r="N224" s="10" t="s">
        <v>2649</v>
      </c>
      <c r="O224" s="10"/>
      <c r="P224" s="10" t="s">
        <v>1636</v>
      </c>
      <c r="Q224" s="10" t="s">
        <v>1734</v>
      </c>
      <c r="R224" s="10" t="s">
        <v>2654</v>
      </c>
    </row>
    <row r="225" spans="1:18" ht="15" customHeight="1" x14ac:dyDescent="0.2">
      <c r="A225" s="10" t="s">
        <v>2655</v>
      </c>
      <c r="B225" s="10" t="s">
        <v>213</v>
      </c>
      <c r="C225" s="10" t="s">
        <v>214</v>
      </c>
      <c r="D225" s="10" t="s">
        <v>1850</v>
      </c>
      <c r="E225" s="10" t="s">
        <v>2312</v>
      </c>
      <c r="F225" s="10" t="s">
        <v>2312</v>
      </c>
      <c r="G225" s="10" t="s">
        <v>2312</v>
      </c>
      <c r="H225" s="10" t="s">
        <v>2656</v>
      </c>
      <c r="I225" s="10" t="s">
        <v>2648</v>
      </c>
      <c r="J225" s="10" t="s">
        <v>1734</v>
      </c>
      <c r="K225" s="10" t="s">
        <v>1853</v>
      </c>
      <c r="L225" s="10" t="s">
        <v>1519</v>
      </c>
      <c r="M225" s="10" t="s">
        <v>1520</v>
      </c>
      <c r="N225" s="10" t="s">
        <v>2649</v>
      </c>
      <c r="O225" s="10" t="s">
        <v>2657</v>
      </c>
      <c r="P225" s="10" t="s">
        <v>1636</v>
      </c>
      <c r="Q225" s="10" t="s">
        <v>1734</v>
      </c>
      <c r="R225" s="10" t="s">
        <v>2658</v>
      </c>
    </row>
    <row r="226" spans="1:18" ht="15" customHeight="1" x14ac:dyDescent="0.2">
      <c r="A226" s="10" t="s">
        <v>2659</v>
      </c>
      <c r="B226" s="10" t="s">
        <v>213</v>
      </c>
      <c r="C226" s="10" t="s">
        <v>214</v>
      </c>
      <c r="D226" s="10" t="s">
        <v>1850</v>
      </c>
      <c r="E226" s="10" t="s">
        <v>2312</v>
      </c>
      <c r="F226" s="10" t="s">
        <v>2312</v>
      </c>
      <c r="G226" s="10" t="s">
        <v>2312</v>
      </c>
      <c r="H226" s="10" t="s">
        <v>2184</v>
      </c>
      <c r="I226" s="10" t="s">
        <v>2660</v>
      </c>
      <c r="J226" s="10" t="s">
        <v>1734</v>
      </c>
      <c r="K226" s="10" t="s">
        <v>1853</v>
      </c>
      <c r="L226" s="10" t="s">
        <v>1519</v>
      </c>
      <c r="M226" s="10" t="s">
        <v>1520</v>
      </c>
      <c r="N226" s="10" t="s">
        <v>2649</v>
      </c>
      <c r="O226" s="10"/>
      <c r="P226" s="10" t="s">
        <v>1636</v>
      </c>
      <c r="Q226" s="10" t="s">
        <v>1734</v>
      </c>
      <c r="R226" s="10" t="s">
        <v>2661</v>
      </c>
    </row>
    <row r="227" spans="1:18" ht="15" customHeight="1" x14ac:dyDescent="0.2">
      <c r="A227" s="10" t="s">
        <v>2662</v>
      </c>
      <c r="B227" s="10" t="s">
        <v>233</v>
      </c>
      <c r="C227" s="10" t="s">
        <v>234</v>
      </c>
      <c r="D227" s="10" t="s">
        <v>1850</v>
      </c>
      <c r="E227" s="10" t="s">
        <v>2312</v>
      </c>
      <c r="F227" s="10" t="s">
        <v>2312</v>
      </c>
      <c r="G227" s="10" t="s">
        <v>2312</v>
      </c>
      <c r="H227" s="10" t="s">
        <v>2663</v>
      </c>
      <c r="I227" s="10" t="s">
        <v>2664</v>
      </c>
      <c r="J227" s="10" t="s">
        <v>1734</v>
      </c>
      <c r="K227" s="10" t="s">
        <v>1853</v>
      </c>
      <c r="L227" s="10" t="s">
        <v>1519</v>
      </c>
      <c r="M227" s="10" t="s">
        <v>1520</v>
      </c>
      <c r="N227" s="10" t="s">
        <v>2649</v>
      </c>
      <c r="O227" s="10"/>
      <c r="P227" s="10" t="s">
        <v>1636</v>
      </c>
      <c r="Q227" s="10" t="s">
        <v>1734</v>
      </c>
      <c r="R227" s="10" t="s">
        <v>2665</v>
      </c>
    </row>
    <row r="228" spans="1:18" ht="15" customHeight="1" x14ac:dyDescent="0.2">
      <c r="A228" s="10" t="s">
        <v>2666</v>
      </c>
      <c r="B228" s="10" t="s">
        <v>193</v>
      </c>
      <c r="C228" s="10" t="s">
        <v>194</v>
      </c>
      <c r="D228" s="10" t="s">
        <v>1850</v>
      </c>
      <c r="E228" s="10" t="s">
        <v>2312</v>
      </c>
      <c r="F228" s="10" t="s">
        <v>2312</v>
      </c>
      <c r="G228" s="10" t="s">
        <v>2312</v>
      </c>
      <c r="H228" s="10" t="s">
        <v>2667</v>
      </c>
      <c r="I228" s="10" t="s">
        <v>2668</v>
      </c>
      <c r="J228" s="10" t="s">
        <v>1734</v>
      </c>
      <c r="K228" s="10" t="s">
        <v>1853</v>
      </c>
      <c r="L228" s="10" t="s">
        <v>1519</v>
      </c>
      <c r="M228" s="10" t="s">
        <v>1520</v>
      </c>
      <c r="N228" s="10" t="s">
        <v>2649</v>
      </c>
      <c r="O228" s="10"/>
      <c r="P228" s="10" t="s">
        <v>1636</v>
      </c>
      <c r="Q228" s="10" t="s">
        <v>1734</v>
      </c>
      <c r="R228" s="10" t="s">
        <v>2661</v>
      </c>
    </row>
    <row r="229" spans="1:18" ht="15" customHeight="1" x14ac:dyDescent="0.2">
      <c r="A229" s="10" t="s">
        <v>2669</v>
      </c>
      <c r="B229" s="10" t="s">
        <v>352</v>
      </c>
      <c r="C229" s="10" t="s">
        <v>353</v>
      </c>
      <c r="D229" s="10" t="s">
        <v>1850</v>
      </c>
      <c r="E229" s="10" t="s">
        <v>2312</v>
      </c>
      <c r="F229" s="10" t="s">
        <v>2312</v>
      </c>
      <c r="G229" s="10" t="s">
        <v>2312</v>
      </c>
      <c r="H229" s="10" t="s">
        <v>2670</v>
      </c>
      <c r="I229" s="10" t="s">
        <v>2671</v>
      </c>
      <c r="J229" s="10" t="s">
        <v>1734</v>
      </c>
      <c r="K229" s="10" t="s">
        <v>1853</v>
      </c>
      <c r="L229" s="10" t="s">
        <v>1519</v>
      </c>
      <c r="M229" s="10" t="s">
        <v>1520</v>
      </c>
      <c r="N229" s="10" t="s">
        <v>2649</v>
      </c>
      <c r="O229" s="10"/>
      <c r="P229" s="10" t="s">
        <v>1636</v>
      </c>
      <c r="Q229" s="10" t="s">
        <v>1734</v>
      </c>
      <c r="R229" s="10" t="s">
        <v>2661</v>
      </c>
    </row>
    <row r="230" spans="1:18" ht="15" customHeight="1" x14ac:dyDescent="0.2">
      <c r="A230" s="10" t="s">
        <v>2672</v>
      </c>
      <c r="B230" s="10" t="s">
        <v>253</v>
      </c>
      <c r="C230" s="10" t="s">
        <v>254</v>
      </c>
      <c r="D230" s="10" t="s">
        <v>1850</v>
      </c>
      <c r="E230" s="10" t="s">
        <v>2312</v>
      </c>
      <c r="F230" s="10" t="s">
        <v>2312</v>
      </c>
      <c r="G230" s="10" t="s">
        <v>2312</v>
      </c>
      <c r="H230" s="10" t="s">
        <v>2673</v>
      </c>
      <c r="I230" s="10" t="s">
        <v>2674</v>
      </c>
      <c r="J230" s="10" t="s">
        <v>1734</v>
      </c>
      <c r="K230" s="10" t="s">
        <v>1853</v>
      </c>
      <c r="L230" s="10" t="s">
        <v>1519</v>
      </c>
      <c r="M230" s="10" t="s">
        <v>1520</v>
      </c>
      <c r="N230" s="10" t="s">
        <v>2649</v>
      </c>
      <c r="O230" s="10"/>
      <c r="P230" s="10" t="s">
        <v>1636</v>
      </c>
      <c r="Q230" s="10" t="s">
        <v>1734</v>
      </c>
      <c r="R230" s="10" t="s">
        <v>2661</v>
      </c>
    </row>
    <row r="231" spans="1:18" ht="15" customHeight="1" x14ac:dyDescent="0.2">
      <c r="A231" s="10" t="s">
        <v>2675</v>
      </c>
      <c r="B231" s="10" t="s">
        <v>333</v>
      </c>
      <c r="C231" s="10" t="s">
        <v>334</v>
      </c>
      <c r="D231" s="10" t="s">
        <v>1850</v>
      </c>
      <c r="E231" s="10" t="s">
        <v>2312</v>
      </c>
      <c r="F231" s="10" t="s">
        <v>2312</v>
      </c>
      <c r="G231" s="10" t="s">
        <v>2312</v>
      </c>
      <c r="H231" s="10" t="s">
        <v>2676</v>
      </c>
      <c r="I231" s="10" t="s">
        <v>2677</v>
      </c>
      <c r="J231" s="10" t="s">
        <v>1734</v>
      </c>
      <c r="K231" s="10" t="s">
        <v>1853</v>
      </c>
      <c r="L231" s="10" t="s">
        <v>1519</v>
      </c>
      <c r="M231" s="10" t="s">
        <v>1520</v>
      </c>
      <c r="N231" s="10" t="s">
        <v>2649</v>
      </c>
      <c r="O231" s="10"/>
      <c r="P231" s="10" t="s">
        <v>1636</v>
      </c>
      <c r="Q231" s="10" t="s">
        <v>1734</v>
      </c>
      <c r="R231" s="10" t="s">
        <v>2661</v>
      </c>
    </row>
    <row r="232" spans="1:18" ht="15" customHeight="1" x14ac:dyDescent="0.2">
      <c r="A232" s="10" t="s">
        <v>2678</v>
      </c>
      <c r="B232" s="10" t="s">
        <v>333</v>
      </c>
      <c r="C232" s="10" t="s">
        <v>334</v>
      </c>
      <c r="D232" s="10" t="s">
        <v>1850</v>
      </c>
      <c r="E232" s="10" t="s">
        <v>2312</v>
      </c>
      <c r="F232" s="10" t="s">
        <v>2312</v>
      </c>
      <c r="G232" s="10" t="s">
        <v>2312</v>
      </c>
      <c r="H232" s="10" t="s">
        <v>2679</v>
      </c>
      <c r="I232" s="10" t="s">
        <v>2680</v>
      </c>
      <c r="J232" s="10" t="s">
        <v>1734</v>
      </c>
      <c r="K232" s="10" t="s">
        <v>1853</v>
      </c>
      <c r="L232" s="10" t="s">
        <v>1519</v>
      </c>
      <c r="M232" s="10" t="s">
        <v>1520</v>
      </c>
      <c r="N232" s="10" t="s">
        <v>2649</v>
      </c>
      <c r="O232" s="10"/>
      <c r="P232" s="10" t="s">
        <v>1636</v>
      </c>
      <c r="Q232" s="10" t="s">
        <v>1734</v>
      </c>
      <c r="R232" s="10" t="s">
        <v>2681</v>
      </c>
    </row>
    <row r="233" spans="1:18" ht="15" customHeight="1" x14ac:dyDescent="0.2">
      <c r="A233" s="10" t="s">
        <v>2682</v>
      </c>
      <c r="B233" s="10" t="s">
        <v>273</v>
      </c>
      <c r="C233" s="10" t="s">
        <v>274</v>
      </c>
      <c r="D233" s="10" t="s">
        <v>1850</v>
      </c>
      <c r="E233" s="10" t="s">
        <v>2312</v>
      </c>
      <c r="F233" s="10" t="s">
        <v>2312</v>
      </c>
      <c r="G233" s="10" t="s">
        <v>2312</v>
      </c>
      <c r="H233" s="10" t="s">
        <v>2683</v>
      </c>
      <c r="I233" s="10" t="s">
        <v>2684</v>
      </c>
      <c r="J233" s="10" t="s">
        <v>1734</v>
      </c>
      <c r="K233" s="10" t="s">
        <v>1853</v>
      </c>
      <c r="L233" s="10" t="s">
        <v>1519</v>
      </c>
      <c r="M233" s="10" t="s">
        <v>1520</v>
      </c>
      <c r="N233" s="10" t="s">
        <v>2649</v>
      </c>
      <c r="O233" s="10"/>
      <c r="P233" s="10" t="s">
        <v>1636</v>
      </c>
      <c r="Q233" s="10" t="s">
        <v>1734</v>
      </c>
      <c r="R233" s="10" t="s">
        <v>2685</v>
      </c>
    </row>
    <row r="234" spans="1:18" ht="15" customHeight="1" x14ac:dyDescent="0.2">
      <c r="A234" s="10" t="s">
        <v>2686</v>
      </c>
      <c r="B234" s="10" t="s">
        <v>92</v>
      </c>
      <c r="C234" s="10" t="s">
        <v>93</v>
      </c>
      <c r="D234" s="10" t="s">
        <v>1850</v>
      </c>
      <c r="E234" s="10" t="s">
        <v>2312</v>
      </c>
      <c r="F234" s="10" t="s">
        <v>2312</v>
      </c>
      <c r="G234" s="10" t="s">
        <v>2312</v>
      </c>
      <c r="H234" s="10" t="s">
        <v>2687</v>
      </c>
      <c r="I234" s="10" t="s">
        <v>2688</v>
      </c>
      <c r="J234" s="10" t="s">
        <v>1734</v>
      </c>
      <c r="K234" s="10" t="s">
        <v>1853</v>
      </c>
      <c r="L234" s="10" t="s">
        <v>1519</v>
      </c>
      <c r="M234" s="10" t="s">
        <v>1520</v>
      </c>
      <c r="N234" s="10" t="s">
        <v>2649</v>
      </c>
      <c r="O234" s="10"/>
      <c r="P234" s="10" t="s">
        <v>1636</v>
      </c>
      <c r="Q234" s="10" t="s">
        <v>1734</v>
      </c>
      <c r="R234" s="10" t="s">
        <v>2689</v>
      </c>
    </row>
    <row r="235" spans="1:18" ht="15" customHeight="1" x14ac:dyDescent="0.2">
      <c r="A235" s="10" t="s">
        <v>2690</v>
      </c>
      <c r="B235" s="10" t="s">
        <v>81</v>
      </c>
      <c r="C235" s="10" t="s">
        <v>82</v>
      </c>
      <c r="D235" s="10" t="s">
        <v>1850</v>
      </c>
      <c r="E235" s="10" t="s">
        <v>2312</v>
      </c>
      <c r="F235" s="10" t="s">
        <v>2312</v>
      </c>
      <c r="G235" s="10" t="s">
        <v>2312</v>
      </c>
      <c r="H235" s="10" t="s">
        <v>2691</v>
      </c>
      <c r="I235" s="10" t="s">
        <v>2692</v>
      </c>
      <c r="J235" s="10" t="s">
        <v>1734</v>
      </c>
      <c r="K235" s="10" t="s">
        <v>1853</v>
      </c>
      <c r="L235" s="10" t="s">
        <v>1519</v>
      </c>
      <c r="M235" s="10" t="s">
        <v>1520</v>
      </c>
      <c r="N235" s="10" t="s">
        <v>2649</v>
      </c>
      <c r="O235" s="10"/>
      <c r="P235" s="10" t="s">
        <v>1636</v>
      </c>
      <c r="Q235" s="10" t="s">
        <v>1734</v>
      </c>
      <c r="R235" s="10" t="s">
        <v>2693</v>
      </c>
    </row>
    <row r="236" spans="1:18" ht="15" customHeight="1" x14ac:dyDescent="0.2">
      <c r="A236" s="10" t="s">
        <v>2694</v>
      </c>
      <c r="B236" s="10" t="s">
        <v>102</v>
      </c>
      <c r="C236" s="10" t="s">
        <v>103</v>
      </c>
      <c r="D236" s="10" t="s">
        <v>1850</v>
      </c>
      <c r="E236" s="10" t="s">
        <v>2312</v>
      </c>
      <c r="F236" s="10" t="s">
        <v>2312</v>
      </c>
      <c r="G236" s="10" t="s">
        <v>2312</v>
      </c>
      <c r="H236" s="10" t="s">
        <v>2695</v>
      </c>
      <c r="I236" s="10" t="s">
        <v>2696</v>
      </c>
      <c r="J236" s="10" t="s">
        <v>1734</v>
      </c>
      <c r="K236" s="10" t="s">
        <v>1853</v>
      </c>
      <c r="L236" s="10" t="s">
        <v>1519</v>
      </c>
      <c r="M236" s="10" t="s">
        <v>1520</v>
      </c>
      <c r="N236" s="10" t="s">
        <v>2649</v>
      </c>
      <c r="O236" s="10"/>
      <c r="P236" s="10" t="s">
        <v>1636</v>
      </c>
      <c r="Q236" s="10" t="s">
        <v>1734</v>
      </c>
      <c r="R236" s="10" t="s">
        <v>2697</v>
      </c>
    </row>
    <row r="237" spans="1:18" ht="15" customHeight="1" x14ac:dyDescent="0.2">
      <c r="A237" s="10" t="s">
        <v>2698</v>
      </c>
      <c r="B237" s="10" t="s">
        <v>102</v>
      </c>
      <c r="C237" s="10" t="s">
        <v>103</v>
      </c>
      <c r="D237" s="10" t="s">
        <v>1850</v>
      </c>
      <c r="E237" s="10" t="s">
        <v>2312</v>
      </c>
      <c r="F237" s="10" t="s">
        <v>2312</v>
      </c>
      <c r="G237" s="10" t="s">
        <v>2312</v>
      </c>
      <c r="H237" s="10" t="s">
        <v>2699</v>
      </c>
      <c r="I237" s="10" t="s">
        <v>2700</v>
      </c>
      <c r="J237" s="10" t="s">
        <v>1734</v>
      </c>
      <c r="K237" s="10" t="s">
        <v>1853</v>
      </c>
      <c r="L237" s="10" t="s">
        <v>1519</v>
      </c>
      <c r="M237" s="10" t="s">
        <v>1520</v>
      </c>
      <c r="N237" s="10" t="s">
        <v>2649</v>
      </c>
      <c r="O237" s="10"/>
      <c r="P237" s="10" t="s">
        <v>1636</v>
      </c>
      <c r="Q237" s="10" t="s">
        <v>1734</v>
      </c>
      <c r="R237" s="10" t="s">
        <v>2701</v>
      </c>
    </row>
    <row r="238" spans="1:18" ht="15" customHeight="1" x14ac:dyDescent="0.2">
      <c r="A238" s="10" t="s">
        <v>2702</v>
      </c>
      <c r="B238" s="10" t="s">
        <v>102</v>
      </c>
      <c r="C238" s="10" t="s">
        <v>103</v>
      </c>
      <c r="D238" s="10" t="s">
        <v>1850</v>
      </c>
      <c r="E238" s="10" t="s">
        <v>2312</v>
      </c>
      <c r="F238" s="10" t="s">
        <v>2312</v>
      </c>
      <c r="G238" s="10" t="s">
        <v>2312</v>
      </c>
      <c r="H238" s="10" t="s">
        <v>2703</v>
      </c>
      <c r="I238" s="10" t="s">
        <v>2704</v>
      </c>
      <c r="J238" s="10" t="s">
        <v>1734</v>
      </c>
      <c r="K238" s="10" t="s">
        <v>1853</v>
      </c>
      <c r="L238" s="10" t="s">
        <v>1519</v>
      </c>
      <c r="M238" s="10" t="s">
        <v>1520</v>
      </c>
      <c r="N238" s="10" t="s">
        <v>2649</v>
      </c>
      <c r="O238" s="10"/>
      <c r="P238" s="10" t="s">
        <v>1636</v>
      </c>
      <c r="Q238" s="10" t="s">
        <v>1734</v>
      </c>
      <c r="R238" s="10" t="s">
        <v>2705</v>
      </c>
    </row>
    <row r="239" spans="1:18" ht="15" customHeight="1" x14ac:dyDescent="0.2">
      <c r="A239" s="10" t="s">
        <v>2706</v>
      </c>
      <c r="B239" s="10" t="s">
        <v>102</v>
      </c>
      <c r="C239" s="10" t="s">
        <v>103</v>
      </c>
      <c r="D239" s="10" t="s">
        <v>1850</v>
      </c>
      <c r="E239" s="10" t="s">
        <v>2312</v>
      </c>
      <c r="F239" s="10" t="s">
        <v>2312</v>
      </c>
      <c r="G239" s="10" t="s">
        <v>2312</v>
      </c>
      <c r="H239" s="10" t="s">
        <v>2707</v>
      </c>
      <c r="I239" s="10" t="s">
        <v>2708</v>
      </c>
      <c r="J239" s="10" t="s">
        <v>1734</v>
      </c>
      <c r="K239" s="10" t="s">
        <v>1853</v>
      </c>
      <c r="L239" s="10" t="s">
        <v>1519</v>
      </c>
      <c r="M239" s="10" t="s">
        <v>1520</v>
      </c>
      <c r="N239" s="10" t="s">
        <v>2649</v>
      </c>
      <c r="O239" s="10"/>
      <c r="P239" s="10" t="s">
        <v>1636</v>
      </c>
      <c r="Q239" s="10" t="s">
        <v>1734</v>
      </c>
      <c r="R239" s="10" t="s">
        <v>2709</v>
      </c>
    </row>
    <row r="240" spans="1:18" ht="15" customHeight="1" x14ac:dyDescent="0.2">
      <c r="A240" s="10" t="s">
        <v>2710</v>
      </c>
      <c r="B240" s="10" t="s">
        <v>121</v>
      </c>
      <c r="C240" s="10" t="s">
        <v>122</v>
      </c>
      <c r="D240" s="10" t="s">
        <v>1850</v>
      </c>
      <c r="E240" s="10" t="s">
        <v>2312</v>
      </c>
      <c r="F240" s="10" t="s">
        <v>2312</v>
      </c>
      <c r="G240" s="10" t="s">
        <v>2312</v>
      </c>
      <c r="H240" s="10" t="s">
        <v>2711</v>
      </c>
      <c r="I240" s="10" t="s">
        <v>2712</v>
      </c>
      <c r="J240" s="10" t="s">
        <v>1734</v>
      </c>
      <c r="K240" s="10" t="s">
        <v>1853</v>
      </c>
      <c r="L240" s="10" t="s">
        <v>1519</v>
      </c>
      <c r="M240" s="10" t="s">
        <v>1520</v>
      </c>
      <c r="N240" s="10" t="s">
        <v>2649</v>
      </c>
      <c r="O240" s="10"/>
      <c r="P240" s="10" t="s">
        <v>1636</v>
      </c>
      <c r="Q240" s="10" t="s">
        <v>1734</v>
      </c>
      <c r="R240" s="10" t="s">
        <v>2713</v>
      </c>
    </row>
    <row r="241" spans="1:18" ht="15" customHeight="1" x14ac:dyDescent="0.2">
      <c r="A241" s="10" t="s">
        <v>2714</v>
      </c>
      <c r="B241" s="10" t="s">
        <v>81</v>
      </c>
      <c r="C241" s="10" t="s">
        <v>82</v>
      </c>
      <c r="D241" s="10" t="s">
        <v>1527</v>
      </c>
      <c r="E241" s="10" t="s">
        <v>2312</v>
      </c>
      <c r="F241" s="10" t="s">
        <v>2312</v>
      </c>
      <c r="G241" s="10" t="s">
        <v>2312</v>
      </c>
      <c r="H241" s="10" t="s">
        <v>2715</v>
      </c>
      <c r="I241" s="10" t="s">
        <v>2716</v>
      </c>
      <c r="J241" s="10" t="s">
        <v>1531</v>
      </c>
      <c r="K241" s="10" t="s">
        <v>594</v>
      </c>
      <c r="L241" s="10" t="s">
        <v>2717</v>
      </c>
      <c r="M241" s="10" t="s">
        <v>2718</v>
      </c>
      <c r="N241" s="10" t="s">
        <v>2719</v>
      </c>
      <c r="O241" s="10" t="s">
        <v>2720</v>
      </c>
      <c r="P241" s="10" t="s">
        <v>1636</v>
      </c>
      <c r="Q241" s="10" t="s">
        <v>1734</v>
      </c>
      <c r="R241" s="10" t="s">
        <v>2721</v>
      </c>
    </row>
    <row r="242" spans="1:18" ht="15" customHeight="1" x14ac:dyDescent="0.2">
      <c r="A242" s="10" t="s">
        <v>2722</v>
      </c>
      <c r="B242" s="10" t="s">
        <v>81</v>
      </c>
      <c r="C242" s="10" t="s">
        <v>82</v>
      </c>
      <c r="D242" s="10" t="s">
        <v>1587</v>
      </c>
      <c r="E242" s="10" t="s">
        <v>2312</v>
      </c>
      <c r="F242" s="10" t="s">
        <v>2312</v>
      </c>
      <c r="G242" s="10" t="s">
        <v>2312</v>
      </c>
      <c r="H242" s="10" t="s">
        <v>2723</v>
      </c>
      <c r="I242" s="10" t="s">
        <v>2724</v>
      </c>
      <c r="J242" s="10" t="s">
        <v>1517</v>
      </c>
      <c r="K242" s="10" t="s">
        <v>1518</v>
      </c>
      <c r="L242" s="10" t="s">
        <v>1519</v>
      </c>
      <c r="M242" s="10" t="s">
        <v>2718</v>
      </c>
      <c r="N242" s="10" t="s">
        <v>2725</v>
      </c>
      <c r="O242" s="10" t="s">
        <v>2726</v>
      </c>
      <c r="P242" s="10" t="s">
        <v>1636</v>
      </c>
      <c r="Q242" s="10" t="s">
        <v>1524</v>
      </c>
      <c r="R242" s="10" t="s">
        <v>2727</v>
      </c>
    </row>
    <row r="243" spans="1:18" ht="15" customHeight="1" x14ac:dyDescent="0.2">
      <c r="A243" s="10" t="s">
        <v>2728</v>
      </c>
      <c r="B243" s="10" t="s">
        <v>81</v>
      </c>
      <c r="C243" s="10" t="s">
        <v>82</v>
      </c>
      <c r="D243" s="10" t="s">
        <v>1587</v>
      </c>
      <c r="E243" s="10" t="s">
        <v>2312</v>
      </c>
      <c r="F243" s="10" t="s">
        <v>2312</v>
      </c>
      <c r="G243" s="10" t="s">
        <v>2312</v>
      </c>
      <c r="H243" s="10" t="s">
        <v>2729</v>
      </c>
      <c r="I243" s="10" t="s">
        <v>2730</v>
      </c>
      <c r="J243" s="10" t="s">
        <v>1517</v>
      </c>
      <c r="K243" s="10" t="s">
        <v>1518</v>
      </c>
      <c r="L243" s="10" t="s">
        <v>2731</v>
      </c>
      <c r="M243" s="10" t="s">
        <v>2718</v>
      </c>
      <c r="N243" s="10" t="s">
        <v>2732</v>
      </c>
      <c r="O243" s="10" t="s">
        <v>2726</v>
      </c>
      <c r="P243" s="10" t="s">
        <v>1636</v>
      </c>
      <c r="Q243" s="10" t="s">
        <v>1524</v>
      </c>
      <c r="R243" s="10" t="s">
        <v>2733</v>
      </c>
    </row>
    <row r="244" spans="1:18" ht="15" customHeight="1" x14ac:dyDescent="0.2">
      <c r="A244" s="10" t="s">
        <v>2734</v>
      </c>
      <c r="B244" s="10" t="s">
        <v>81</v>
      </c>
      <c r="C244" s="10" t="s">
        <v>82</v>
      </c>
      <c r="D244" s="10" t="s">
        <v>1569</v>
      </c>
      <c r="E244" s="10" t="s">
        <v>2312</v>
      </c>
      <c r="F244" s="10" t="s">
        <v>2312</v>
      </c>
      <c r="G244" s="10" t="s">
        <v>2312</v>
      </c>
      <c r="H244" s="10" t="s">
        <v>2735</v>
      </c>
      <c r="I244" s="10" t="s">
        <v>2736</v>
      </c>
      <c r="J244" s="10" t="s">
        <v>1531</v>
      </c>
      <c r="K244" s="10" t="s">
        <v>594</v>
      </c>
      <c r="L244" s="10" t="s">
        <v>1519</v>
      </c>
      <c r="M244" s="10" t="s">
        <v>2718</v>
      </c>
      <c r="N244" s="10" t="s">
        <v>2737</v>
      </c>
      <c r="O244" s="10" t="s">
        <v>2738</v>
      </c>
      <c r="P244" s="10" t="s">
        <v>1761</v>
      </c>
      <c r="Q244" s="10" t="s">
        <v>1524</v>
      </c>
      <c r="R244" s="10" t="s">
        <v>2739</v>
      </c>
    </row>
    <row r="245" spans="1:18" ht="15" customHeight="1" x14ac:dyDescent="0.2">
      <c r="A245" s="10" t="s">
        <v>2740</v>
      </c>
      <c r="B245" s="10" t="s">
        <v>81</v>
      </c>
      <c r="C245" s="10" t="s">
        <v>82</v>
      </c>
      <c r="D245" s="10" t="s">
        <v>1527</v>
      </c>
      <c r="E245" s="10" t="s">
        <v>2312</v>
      </c>
      <c r="F245" s="10" t="s">
        <v>2312</v>
      </c>
      <c r="G245" s="10" t="s">
        <v>2312</v>
      </c>
      <c r="H245" s="10" t="s">
        <v>2741</v>
      </c>
      <c r="I245" s="10" t="s">
        <v>2742</v>
      </c>
      <c r="J245" s="10" t="s">
        <v>1531</v>
      </c>
      <c r="K245" s="10" t="s">
        <v>594</v>
      </c>
      <c r="L245" s="10" t="s">
        <v>2743</v>
      </c>
      <c r="M245" s="10" t="s">
        <v>2718</v>
      </c>
      <c r="N245" s="10" t="s">
        <v>2744</v>
      </c>
      <c r="O245" s="10" t="s">
        <v>2745</v>
      </c>
      <c r="P245" s="10" t="s">
        <v>1636</v>
      </c>
      <c r="Q245" s="10" t="s">
        <v>1734</v>
      </c>
      <c r="R245" s="10" t="s">
        <v>2746</v>
      </c>
    </row>
    <row r="246" spans="1:18" ht="15" customHeight="1" x14ac:dyDescent="0.2">
      <c r="A246" s="10" t="s">
        <v>2747</v>
      </c>
      <c r="B246" s="10" t="s">
        <v>81</v>
      </c>
      <c r="C246" s="10" t="s">
        <v>82</v>
      </c>
      <c r="D246" s="10" t="s">
        <v>1527</v>
      </c>
      <c r="E246" s="10" t="s">
        <v>2312</v>
      </c>
      <c r="F246" s="10" t="s">
        <v>2312</v>
      </c>
      <c r="G246" s="10" t="s">
        <v>2312</v>
      </c>
      <c r="H246" s="10" t="s">
        <v>2748</v>
      </c>
      <c r="I246" s="10" t="s">
        <v>89</v>
      </c>
      <c r="J246" s="10" t="s">
        <v>1531</v>
      </c>
      <c r="K246" s="10" t="s">
        <v>594</v>
      </c>
      <c r="L246" s="10" t="s">
        <v>2717</v>
      </c>
      <c r="M246" s="10" t="s">
        <v>2718</v>
      </c>
      <c r="N246" s="10" t="s">
        <v>2749</v>
      </c>
      <c r="O246" s="10" t="s">
        <v>2750</v>
      </c>
      <c r="P246" s="10" t="s">
        <v>1636</v>
      </c>
      <c r="Q246" s="10" t="s">
        <v>1734</v>
      </c>
      <c r="R246" s="10" t="s">
        <v>2746</v>
      </c>
    </row>
    <row r="247" spans="1:18" ht="15" customHeight="1" x14ac:dyDescent="0.2">
      <c r="A247" s="10" t="s">
        <v>2751</v>
      </c>
      <c r="B247" s="10" t="s">
        <v>81</v>
      </c>
      <c r="C247" s="10" t="s">
        <v>82</v>
      </c>
      <c r="D247" s="10" t="s">
        <v>1527</v>
      </c>
      <c r="E247" s="10" t="s">
        <v>2312</v>
      </c>
      <c r="F247" s="10" t="s">
        <v>2312</v>
      </c>
      <c r="G247" s="10" t="s">
        <v>2312</v>
      </c>
      <c r="H247" s="10" t="s">
        <v>2752</v>
      </c>
      <c r="I247" s="10" t="s">
        <v>2753</v>
      </c>
      <c r="J247" s="10" t="s">
        <v>1531</v>
      </c>
      <c r="K247" s="10" t="s">
        <v>594</v>
      </c>
      <c r="L247" s="10" t="s">
        <v>2754</v>
      </c>
      <c r="M247" s="10" t="s">
        <v>2718</v>
      </c>
      <c r="N247" s="10" t="s">
        <v>2755</v>
      </c>
      <c r="O247" s="10" t="s">
        <v>2756</v>
      </c>
      <c r="P247" s="10" t="s">
        <v>1761</v>
      </c>
      <c r="Q247" s="10" t="s">
        <v>1524</v>
      </c>
      <c r="R247" s="10" t="s">
        <v>2757</v>
      </c>
    </row>
    <row r="248" spans="1:18" ht="15" customHeight="1" x14ac:dyDescent="0.2">
      <c r="A248" s="10" t="s">
        <v>2758</v>
      </c>
      <c r="B248" s="10" t="s">
        <v>81</v>
      </c>
      <c r="C248" s="10" t="s">
        <v>82</v>
      </c>
      <c r="D248" s="10" t="s">
        <v>1643</v>
      </c>
      <c r="E248" s="10" t="s">
        <v>2312</v>
      </c>
      <c r="F248" s="10" t="s">
        <v>2312</v>
      </c>
      <c r="G248" s="10" t="s">
        <v>2312</v>
      </c>
      <c r="H248" s="10" t="s">
        <v>2759</v>
      </c>
      <c r="I248" s="10" t="s">
        <v>2760</v>
      </c>
      <c r="J248" s="10" t="s">
        <v>1531</v>
      </c>
      <c r="K248" s="10" t="s">
        <v>594</v>
      </c>
      <c r="L248" s="10" t="s">
        <v>2761</v>
      </c>
      <c r="M248" s="10" t="s">
        <v>2718</v>
      </c>
      <c r="N248" s="10" t="s">
        <v>2762</v>
      </c>
      <c r="O248" s="10" t="s">
        <v>2763</v>
      </c>
      <c r="P248" s="10" t="s">
        <v>1636</v>
      </c>
      <c r="Q248" s="10" t="s">
        <v>1524</v>
      </c>
      <c r="R248" s="10" t="s">
        <v>2764</v>
      </c>
    </row>
    <row r="249" spans="1:18" ht="15" customHeight="1" x14ac:dyDescent="0.2">
      <c r="A249" s="10" t="s">
        <v>2765</v>
      </c>
      <c r="B249" s="10" t="s">
        <v>81</v>
      </c>
      <c r="C249" s="10" t="s">
        <v>82</v>
      </c>
      <c r="D249" s="10" t="s">
        <v>1643</v>
      </c>
      <c r="E249" s="10" t="s">
        <v>2312</v>
      </c>
      <c r="F249" s="10" t="s">
        <v>2312</v>
      </c>
      <c r="G249" s="10" t="s">
        <v>2312</v>
      </c>
      <c r="H249" s="10" t="s">
        <v>2766</v>
      </c>
      <c r="I249" s="10" t="s">
        <v>2767</v>
      </c>
      <c r="J249" s="10" t="s">
        <v>1531</v>
      </c>
      <c r="K249" s="10" t="s">
        <v>594</v>
      </c>
      <c r="L249" s="10" t="s">
        <v>2768</v>
      </c>
      <c r="M249" s="10" t="s">
        <v>2718</v>
      </c>
      <c r="N249" s="10" t="s">
        <v>2769</v>
      </c>
      <c r="O249" s="10" t="s">
        <v>2763</v>
      </c>
      <c r="P249" s="10" t="s">
        <v>1636</v>
      </c>
      <c r="Q249" s="10" t="s">
        <v>1734</v>
      </c>
      <c r="R249" s="10" t="s">
        <v>2746</v>
      </c>
    </row>
    <row r="250" spans="1:18" ht="15" customHeight="1" x14ac:dyDescent="0.2">
      <c r="A250" s="10" t="s">
        <v>2770</v>
      </c>
      <c r="B250" s="10" t="s">
        <v>81</v>
      </c>
      <c r="C250" s="10" t="s">
        <v>82</v>
      </c>
      <c r="D250" s="10" t="s">
        <v>1643</v>
      </c>
      <c r="E250" s="10" t="s">
        <v>2312</v>
      </c>
      <c r="F250" s="10" t="s">
        <v>2312</v>
      </c>
      <c r="G250" s="10" t="s">
        <v>2312</v>
      </c>
      <c r="H250" s="10" t="s">
        <v>2771</v>
      </c>
      <c r="I250" s="10" t="s">
        <v>2772</v>
      </c>
      <c r="J250" s="10" t="s">
        <v>1531</v>
      </c>
      <c r="K250" s="10" t="s">
        <v>594</v>
      </c>
      <c r="L250" s="10" t="s">
        <v>2773</v>
      </c>
      <c r="M250" s="10" t="s">
        <v>2718</v>
      </c>
      <c r="N250" s="10" t="s">
        <v>2774</v>
      </c>
      <c r="O250" s="10" t="s">
        <v>2775</v>
      </c>
      <c r="P250" s="10" t="s">
        <v>1636</v>
      </c>
      <c r="Q250" s="10" t="s">
        <v>1734</v>
      </c>
      <c r="R250" s="10" t="s">
        <v>2776</v>
      </c>
    </row>
    <row r="251" spans="1:18" ht="15" customHeight="1" x14ac:dyDescent="0.2">
      <c r="A251" s="10" t="s">
        <v>2777</v>
      </c>
      <c r="B251" s="10" t="s">
        <v>81</v>
      </c>
      <c r="C251" s="10" t="s">
        <v>82</v>
      </c>
      <c r="D251" s="10" t="s">
        <v>1643</v>
      </c>
      <c r="E251" s="10" t="s">
        <v>2312</v>
      </c>
      <c r="F251" s="10" t="s">
        <v>2312</v>
      </c>
      <c r="G251" s="10" t="s">
        <v>2312</v>
      </c>
      <c r="H251" s="10" t="s">
        <v>2778</v>
      </c>
      <c r="I251" s="10" t="s">
        <v>2779</v>
      </c>
      <c r="J251" s="10" t="s">
        <v>1531</v>
      </c>
      <c r="K251" s="10" t="s">
        <v>594</v>
      </c>
      <c r="L251" s="10" t="s">
        <v>2780</v>
      </c>
      <c r="M251" s="10" t="s">
        <v>2718</v>
      </c>
      <c r="N251" s="10" t="s">
        <v>2781</v>
      </c>
      <c r="O251" s="10" t="s">
        <v>2782</v>
      </c>
      <c r="P251" s="10" t="s">
        <v>1761</v>
      </c>
      <c r="Q251" s="10" t="s">
        <v>1524</v>
      </c>
      <c r="R251" s="10" t="s">
        <v>2783</v>
      </c>
    </row>
    <row r="252" spans="1:18" ht="15" customHeight="1" x14ac:dyDescent="0.2">
      <c r="A252" s="10" t="s">
        <v>2784</v>
      </c>
      <c r="B252" s="10" t="s">
        <v>81</v>
      </c>
      <c r="C252" s="10" t="s">
        <v>82</v>
      </c>
      <c r="D252" s="10" t="s">
        <v>1643</v>
      </c>
      <c r="E252" s="10" t="s">
        <v>2312</v>
      </c>
      <c r="F252" s="10" t="s">
        <v>2312</v>
      </c>
      <c r="G252" s="10" t="s">
        <v>2312</v>
      </c>
      <c r="H252" s="10" t="s">
        <v>2785</v>
      </c>
      <c r="I252" s="10" t="s">
        <v>2786</v>
      </c>
      <c r="J252" s="10" t="s">
        <v>1531</v>
      </c>
      <c r="K252" s="10" t="s">
        <v>594</v>
      </c>
      <c r="L252" s="10" t="s">
        <v>2787</v>
      </c>
      <c r="M252" s="10" t="s">
        <v>2718</v>
      </c>
      <c r="N252" s="10" t="s">
        <v>2788</v>
      </c>
      <c r="O252" s="10" t="s">
        <v>2789</v>
      </c>
      <c r="P252" s="10" t="s">
        <v>1761</v>
      </c>
      <c r="Q252" s="10" t="s">
        <v>1524</v>
      </c>
      <c r="R252" s="10" t="s">
        <v>2790</v>
      </c>
    </row>
    <row r="253" spans="1:18" ht="15" customHeight="1" x14ac:dyDescent="0.2">
      <c r="A253" s="10" t="s">
        <v>2791</v>
      </c>
      <c r="B253" s="10" t="s">
        <v>81</v>
      </c>
      <c r="C253" s="10" t="s">
        <v>82</v>
      </c>
      <c r="D253" s="10" t="s">
        <v>1527</v>
      </c>
      <c r="E253" s="10" t="s">
        <v>2312</v>
      </c>
      <c r="F253" s="10" t="s">
        <v>2312</v>
      </c>
      <c r="G253" s="10" t="s">
        <v>2312</v>
      </c>
      <c r="H253" s="10" t="s">
        <v>2792</v>
      </c>
      <c r="I253" s="10" t="s">
        <v>2793</v>
      </c>
      <c r="J253" s="10" t="s">
        <v>1531</v>
      </c>
      <c r="K253" s="10" t="s">
        <v>594</v>
      </c>
      <c r="L253" s="10" t="s">
        <v>2794</v>
      </c>
      <c r="M253" s="10" t="s">
        <v>2718</v>
      </c>
      <c r="N253" s="10" t="s">
        <v>2795</v>
      </c>
      <c r="O253" s="10" t="s">
        <v>2796</v>
      </c>
      <c r="P253" s="10" t="s">
        <v>1761</v>
      </c>
      <c r="Q253" s="10" t="s">
        <v>1524</v>
      </c>
      <c r="R253" s="10" t="s">
        <v>2797</v>
      </c>
    </row>
    <row r="254" spans="1:18" ht="15" customHeight="1" x14ac:dyDescent="0.2">
      <c r="A254" s="10" t="s">
        <v>2798</v>
      </c>
      <c r="B254" s="10" t="s">
        <v>81</v>
      </c>
      <c r="C254" s="10" t="s">
        <v>82</v>
      </c>
      <c r="D254" s="10" t="s">
        <v>1643</v>
      </c>
      <c r="E254" s="10" t="s">
        <v>2312</v>
      </c>
      <c r="F254" s="10" t="s">
        <v>2312</v>
      </c>
      <c r="G254" s="10" t="s">
        <v>2312</v>
      </c>
      <c r="H254" s="10" t="s">
        <v>2799</v>
      </c>
      <c r="I254" s="10" t="s">
        <v>2800</v>
      </c>
      <c r="J254" s="10" t="s">
        <v>1531</v>
      </c>
      <c r="K254" s="10" t="s">
        <v>594</v>
      </c>
      <c r="L254" s="10" t="s">
        <v>2801</v>
      </c>
      <c r="M254" s="10" t="s">
        <v>2718</v>
      </c>
      <c r="N254" s="10" t="s">
        <v>2802</v>
      </c>
      <c r="O254" s="10" t="s">
        <v>2803</v>
      </c>
      <c r="P254" s="10" t="s">
        <v>1761</v>
      </c>
      <c r="Q254" s="10" t="s">
        <v>1524</v>
      </c>
      <c r="R254" s="10" t="s">
        <v>2804</v>
      </c>
    </row>
    <row r="255" spans="1:18" ht="15" customHeight="1" x14ac:dyDescent="0.2">
      <c r="A255" s="10" t="s">
        <v>2805</v>
      </c>
      <c r="B255" s="10" t="s">
        <v>81</v>
      </c>
      <c r="C255" s="10" t="s">
        <v>82</v>
      </c>
      <c r="D255" s="10" t="s">
        <v>1527</v>
      </c>
      <c r="E255" s="10" t="s">
        <v>2312</v>
      </c>
      <c r="F255" s="10" t="s">
        <v>2312</v>
      </c>
      <c r="G255" s="10" t="s">
        <v>2312</v>
      </c>
      <c r="H255" s="10" t="s">
        <v>2806</v>
      </c>
      <c r="I255" s="10" t="s">
        <v>2807</v>
      </c>
      <c r="J255" s="10" t="s">
        <v>1531</v>
      </c>
      <c r="K255" s="10" t="s">
        <v>594</v>
      </c>
      <c r="L255" s="10" t="s">
        <v>2808</v>
      </c>
      <c r="M255" s="10" t="s">
        <v>2718</v>
      </c>
      <c r="N255" s="10" t="s">
        <v>2809</v>
      </c>
      <c r="O255" s="10" t="s">
        <v>2810</v>
      </c>
      <c r="P255" s="10" t="s">
        <v>1636</v>
      </c>
      <c r="Q255" s="10" t="s">
        <v>1734</v>
      </c>
      <c r="R255" s="10" t="s">
        <v>2746</v>
      </c>
    </row>
    <row r="256" spans="1:18" ht="15" customHeight="1" x14ac:dyDescent="0.2">
      <c r="A256" s="10" t="s">
        <v>2811</v>
      </c>
      <c r="B256" s="10" t="s">
        <v>81</v>
      </c>
      <c r="C256" s="10" t="s">
        <v>82</v>
      </c>
      <c r="D256" s="10" t="s">
        <v>1569</v>
      </c>
      <c r="E256" s="10" t="s">
        <v>2312</v>
      </c>
      <c r="F256" s="10" t="s">
        <v>2312</v>
      </c>
      <c r="G256" s="10" t="s">
        <v>2312</v>
      </c>
      <c r="H256" s="10" t="s">
        <v>2812</v>
      </c>
      <c r="I256" s="10" t="s">
        <v>2813</v>
      </c>
      <c r="J256" s="10" t="s">
        <v>1531</v>
      </c>
      <c r="K256" s="10" t="s">
        <v>594</v>
      </c>
      <c r="L256" s="10" t="s">
        <v>1519</v>
      </c>
      <c r="M256" s="10" t="s">
        <v>2718</v>
      </c>
      <c r="N256" s="10" t="s">
        <v>2814</v>
      </c>
      <c r="O256" s="10" t="s">
        <v>2815</v>
      </c>
      <c r="P256" s="10" t="s">
        <v>1636</v>
      </c>
      <c r="Q256" s="10" t="s">
        <v>1524</v>
      </c>
      <c r="R256" s="10" t="s">
        <v>2816</v>
      </c>
    </row>
    <row r="257" spans="1:18" ht="15" customHeight="1" x14ac:dyDescent="0.2">
      <c r="A257" s="10" t="s">
        <v>2817</v>
      </c>
      <c r="B257" s="10" t="s">
        <v>81</v>
      </c>
      <c r="C257" s="10" t="s">
        <v>82</v>
      </c>
      <c r="D257" s="10" t="s">
        <v>1587</v>
      </c>
      <c r="E257" s="10" t="s">
        <v>2312</v>
      </c>
      <c r="F257" s="10" t="s">
        <v>2312</v>
      </c>
      <c r="G257" s="10" t="s">
        <v>2312</v>
      </c>
      <c r="H257" s="10" t="s">
        <v>2818</v>
      </c>
      <c r="I257" s="10" t="s">
        <v>2819</v>
      </c>
      <c r="J257" s="10" t="s">
        <v>1517</v>
      </c>
      <c r="K257" s="10" t="s">
        <v>1518</v>
      </c>
      <c r="L257" s="10" t="s">
        <v>2820</v>
      </c>
      <c r="M257" s="10" t="s">
        <v>2718</v>
      </c>
      <c r="N257" s="10" t="s">
        <v>2821</v>
      </c>
      <c r="O257" s="10" t="s">
        <v>2822</v>
      </c>
      <c r="P257" s="10" t="s">
        <v>1636</v>
      </c>
      <c r="Q257" s="10" t="s">
        <v>1524</v>
      </c>
      <c r="R257" s="10" t="s">
        <v>2823</v>
      </c>
    </row>
    <row r="258" spans="1:18" ht="15" customHeight="1" x14ac:dyDescent="0.2">
      <c r="A258" s="10" t="s">
        <v>2824</v>
      </c>
      <c r="B258" s="10" t="s">
        <v>92</v>
      </c>
      <c r="C258" s="10" t="s">
        <v>93</v>
      </c>
      <c r="D258" s="10" t="s">
        <v>1527</v>
      </c>
      <c r="E258" s="10" t="s">
        <v>2312</v>
      </c>
      <c r="F258" s="10" t="s">
        <v>2312</v>
      </c>
      <c r="G258" s="10" t="s">
        <v>2312</v>
      </c>
      <c r="H258" s="10" t="s">
        <v>2825</v>
      </c>
      <c r="I258" s="10" t="s">
        <v>99</v>
      </c>
      <c r="J258" s="10" t="s">
        <v>1531</v>
      </c>
      <c r="K258" s="10" t="s">
        <v>594</v>
      </c>
      <c r="L258" s="10" t="s">
        <v>2826</v>
      </c>
      <c r="M258" s="10" t="s">
        <v>2718</v>
      </c>
      <c r="N258" s="10" t="s">
        <v>2827</v>
      </c>
      <c r="O258" s="10" t="s">
        <v>2828</v>
      </c>
      <c r="P258" s="10" t="s">
        <v>1636</v>
      </c>
      <c r="Q258" s="10" t="s">
        <v>1734</v>
      </c>
      <c r="R258" s="10" t="s">
        <v>2829</v>
      </c>
    </row>
    <row r="259" spans="1:18" ht="15" customHeight="1" x14ac:dyDescent="0.2">
      <c r="A259" s="10" t="s">
        <v>2830</v>
      </c>
      <c r="B259" s="10" t="s">
        <v>92</v>
      </c>
      <c r="C259" s="10" t="s">
        <v>93</v>
      </c>
      <c r="D259" s="10" t="s">
        <v>1527</v>
      </c>
      <c r="E259" s="10" t="s">
        <v>2312</v>
      </c>
      <c r="F259" s="10" t="s">
        <v>2312</v>
      </c>
      <c r="G259" s="10" t="s">
        <v>2312</v>
      </c>
      <c r="H259" s="10" t="s">
        <v>2831</v>
      </c>
      <c r="I259" s="10" t="s">
        <v>98</v>
      </c>
      <c r="J259" s="10" t="s">
        <v>1531</v>
      </c>
      <c r="K259" s="10" t="s">
        <v>594</v>
      </c>
      <c r="L259" s="10" t="s">
        <v>2826</v>
      </c>
      <c r="M259" s="10" t="s">
        <v>2718</v>
      </c>
      <c r="N259" s="10" t="s">
        <v>2832</v>
      </c>
      <c r="O259" s="10" t="s">
        <v>2833</v>
      </c>
      <c r="P259" s="10" t="s">
        <v>1636</v>
      </c>
      <c r="Q259" s="10" t="s">
        <v>1734</v>
      </c>
      <c r="R259" s="10" t="s">
        <v>2834</v>
      </c>
    </row>
    <row r="260" spans="1:18" ht="15" customHeight="1" x14ac:dyDescent="0.2">
      <c r="A260" s="10" t="s">
        <v>2835</v>
      </c>
      <c r="B260" s="10" t="s">
        <v>92</v>
      </c>
      <c r="C260" s="10" t="s">
        <v>93</v>
      </c>
      <c r="D260" s="10" t="s">
        <v>1587</v>
      </c>
      <c r="E260" s="10" t="s">
        <v>2312</v>
      </c>
      <c r="F260" s="10" t="s">
        <v>2312</v>
      </c>
      <c r="G260" s="10" t="s">
        <v>2312</v>
      </c>
      <c r="H260" s="10" t="s">
        <v>2729</v>
      </c>
      <c r="I260" s="10" t="s">
        <v>2730</v>
      </c>
      <c r="J260" s="10" t="s">
        <v>1517</v>
      </c>
      <c r="K260" s="10" t="s">
        <v>1518</v>
      </c>
      <c r="L260" s="10" t="s">
        <v>2731</v>
      </c>
      <c r="M260" s="10" t="s">
        <v>2718</v>
      </c>
      <c r="N260" s="10" t="s">
        <v>2732</v>
      </c>
      <c r="O260" s="10" t="s">
        <v>2726</v>
      </c>
      <c r="P260" s="10" t="s">
        <v>1636</v>
      </c>
      <c r="Q260" s="10" t="s">
        <v>1524</v>
      </c>
      <c r="R260" s="10" t="s">
        <v>2836</v>
      </c>
    </row>
    <row r="261" spans="1:18" ht="15" customHeight="1" x14ac:dyDescent="0.2">
      <c r="A261" s="10" t="s">
        <v>2837</v>
      </c>
      <c r="B261" s="10" t="s">
        <v>92</v>
      </c>
      <c r="C261" s="10" t="s">
        <v>93</v>
      </c>
      <c r="D261" s="10" t="s">
        <v>1527</v>
      </c>
      <c r="E261" s="10" t="s">
        <v>2312</v>
      </c>
      <c r="F261" s="10" t="s">
        <v>2312</v>
      </c>
      <c r="G261" s="10" t="s">
        <v>2312</v>
      </c>
      <c r="H261" s="10" t="s">
        <v>2838</v>
      </c>
      <c r="I261" s="10" t="s">
        <v>2839</v>
      </c>
      <c r="J261" s="10" t="s">
        <v>1531</v>
      </c>
      <c r="K261" s="10" t="s">
        <v>594</v>
      </c>
      <c r="L261" s="10" t="s">
        <v>2840</v>
      </c>
      <c r="M261" s="10" t="s">
        <v>2718</v>
      </c>
      <c r="N261" s="10" t="s">
        <v>2841</v>
      </c>
      <c r="O261" s="10" t="s">
        <v>2842</v>
      </c>
      <c r="P261" s="10" t="s">
        <v>1636</v>
      </c>
      <c r="Q261" s="10" t="s">
        <v>1734</v>
      </c>
      <c r="R261" s="10" t="s">
        <v>2843</v>
      </c>
    </row>
    <row r="262" spans="1:18" ht="15" customHeight="1" x14ac:dyDescent="0.2">
      <c r="A262" s="10" t="s">
        <v>2844</v>
      </c>
      <c r="B262" s="10" t="s">
        <v>92</v>
      </c>
      <c r="C262" s="10" t="s">
        <v>93</v>
      </c>
      <c r="D262" s="10" t="s">
        <v>1527</v>
      </c>
      <c r="E262" s="10" t="s">
        <v>2312</v>
      </c>
      <c r="F262" s="10" t="s">
        <v>2312</v>
      </c>
      <c r="G262" s="10" t="s">
        <v>2312</v>
      </c>
      <c r="H262" s="10" t="s">
        <v>2845</v>
      </c>
      <c r="I262" s="10" t="s">
        <v>2846</v>
      </c>
      <c r="J262" s="10" t="s">
        <v>1531</v>
      </c>
      <c r="K262" s="10" t="s">
        <v>594</v>
      </c>
      <c r="L262" s="10" t="s">
        <v>1519</v>
      </c>
      <c r="M262" s="10" t="s">
        <v>2718</v>
      </c>
      <c r="N262" s="10" t="s">
        <v>2847</v>
      </c>
      <c r="O262" s="10" t="s">
        <v>2848</v>
      </c>
      <c r="P262" s="10" t="s">
        <v>1636</v>
      </c>
      <c r="Q262" s="10" t="s">
        <v>1734</v>
      </c>
      <c r="R262" s="10" t="s">
        <v>2849</v>
      </c>
    </row>
    <row r="263" spans="1:18" ht="15" customHeight="1" x14ac:dyDescent="0.2">
      <c r="A263" s="10" t="s">
        <v>2850</v>
      </c>
      <c r="B263" s="10" t="s">
        <v>92</v>
      </c>
      <c r="C263" s="10" t="s">
        <v>93</v>
      </c>
      <c r="D263" s="10" t="s">
        <v>1527</v>
      </c>
      <c r="E263" s="10" t="s">
        <v>2312</v>
      </c>
      <c r="F263" s="10" t="s">
        <v>2312</v>
      </c>
      <c r="G263" s="10" t="s">
        <v>2312</v>
      </c>
      <c r="H263" s="10" t="s">
        <v>2851</v>
      </c>
      <c r="I263" s="10" t="s">
        <v>2852</v>
      </c>
      <c r="J263" s="10" t="s">
        <v>1531</v>
      </c>
      <c r="K263" s="10" t="s">
        <v>594</v>
      </c>
      <c r="L263" s="10" t="s">
        <v>2853</v>
      </c>
      <c r="M263" s="10" t="s">
        <v>2718</v>
      </c>
      <c r="N263" s="10" t="s">
        <v>2854</v>
      </c>
      <c r="O263" s="10" t="s">
        <v>2855</v>
      </c>
      <c r="P263" s="10" t="s">
        <v>1636</v>
      </c>
      <c r="Q263" s="10" t="s">
        <v>1524</v>
      </c>
      <c r="R263" s="10" t="s">
        <v>2856</v>
      </c>
    </row>
    <row r="264" spans="1:18" ht="15" customHeight="1" x14ac:dyDescent="0.2">
      <c r="A264" s="10" t="s">
        <v>2857</v>
      </c>
      <c r="B264" s="10" t="s">
        <v>92</v>
      </c>
      <c r="C264" s="10" t="s">
        <v>93</v>
      </c>
      <c r="D264" s="10" t="s">
        <v>1527</v>
      </c>
      <c r="E264" s="10" t="s">
        <v>2312</v>
      </c>
      <c r="F264" s="10" t="s">
        <v>2312</v>
      </c>
      <c r="G264" s="10" t="s">
        <v>2312</v>
      </c>
      <c r="H264" s="10" t="s">
        <v>2858</v>
      </c>
      <c r="I264" s="10" t="s">
        <v>2859</v>
      </c>
      <c r="J264" s="10" t="s">
        <v>1531</v>
      </c>
      <c r="K264" s="10" t="s">
        <v>594</v>
      </c>
      <c r="L264" s="10" t="s">
        <v>1519</v>
      </c>
      <c r="M264" s="10" t="s">
        <v>2718</v>
      </c>
      <c r="N264" s="10" t="s">
        <v>2860</v>
      </c>
      <c r="O264" s="10" t="s">
        <v>2049</v>
      </c>
      <c r="P264" s="10" t="s">
        <v>1761</v>
      </c>
      <c r="Q264" s="10" t="s">
        <v>1524</v>
      </c>
      <c r="R264" s="10" t="s">
        <v>2861</v>
      </c>
    </row>
    <row r="265" spans="1:18" ht="15" customHeight="1" x14ac:dyDescent="0.2">
      <c r="A265" s="10" t="s">
        <v>2862</v>
      </c>
      <c r="B265" s="10" t="s">
        <v>92</v>
      </c>
      <c r="C265" s="10" t="s">
        <v>93</v>
      </c>
      <c r="D265" s="10" t="s">
        <v>1643</v>
      </c>
      <c r="E265" s="10" t="s">
        <v>2312</v>
      </c>
      <c r="F265" s="10" t="s">
        <v>2312</v>
      </c>
      <c r="G265" s="10" t="s">
        <v>2312</v>
      </c>
      <c r="H265" s="10" t="s">
        <v>2863</v>
      </c>
      <c r="I265" s="10" t="s">
        <v>2864</v>
      </c>
      <c r="J265" s="10" t="s">
        <v>1531</v>
      </c>
      <c r="K265" s="10" t="s">
        <v>594</v>
      </c>
      <c r="L265" s="10" t="s">
        <v>2865</v>
      </c>
      <c r="M265" s="10" t="s">
        <v>2718</v>
      </c>
      <c r="N265" s="10" t="s">
        <v>2866</v>
      </c>
      <c r="O265" s="10" t="s">
        <v>2867</v>
      </c>
      <c r="P265" s="10" t="s">
        <v>1761</v>
      </c>
      <c r="Q265" s="10" t="s">
        <v>1524</v>
      </c>
      <c r="R265" s="10" t="s">
        <v>2868</v>
      </c>
    </row>
    <row r="266" spans="1:18" ht="15" customHeight="1" x14ac:dyDescent="0.2">
      <c r="A266" s="10" t="s">
        <v>2869</v>
      </c>
      <c r="B266" s="10" t="s">
        <v>92</v>
      </c>
      <c r="C266" s="10" t="s">
        <v>93</v>
      </c>
      <c r="D266" s="10" t="s">
        <v>1527</v>
      </c>
      <c r="E266" s="10" t="s">
        <v>2312</v>
      </c>
      <c r="F266" s="10" t="s">
        <v>2312</v>
      </c>
      <c r="G266" s="10" t="s">
        <v>2312</v>
      </c>
      <c r="H266" s="10" t="s">
        <v>2870</v>
      </c>
      <c r="I266" s="10" t="s">
        <v>2871</v>
      </c>
      <c r="J266" s="10" t="s">
        <v>1531</v>
      </c>
      <c r="K266" s="10" t="s">
        <v>594</v>
      </c>
      <c r="L266" s="10" t="s">
        <v>2872</v>
      </c>
      <c r="M266" s="10" t="s">
        <v>2718</v>
      </c>
      <c r="N266" s="10" t="s">
        <v>2873</v>
      </c>
      <c r="O266" s="10" t="s">
        <v>2763</v>
      </c>
      <c r="P266" s="10" t="s">
        <v>1636</v>
      </c>
      <c r="Q266" s="10" t="s">
        <v>1734</v>
      </c>
      <c r="R266" s="10" t="s">
        <v>2843</v>
      </c>
    </row>
    <row r="267" spans="1:18" ht="15" customHeight="1" x14ac:dyDescent="0.2">
      <c r="A267" s="10" t="s">
        <v>2874</v>
      </c>
      <c r="B267" s="10" t="s">
        <v>92</v>
      </c>
      <c r="C267" s="10" t="s">
        <v>93</v>
      </c>
      <c r="D267" s="10" t="s">
        <v>1527</v>
      </c>
      <c r="E267" s="10" t="s">
        <v>2312</v>
      </c>
      <c r="F267" s="10" t="s">
        <v>2312</v>
      </c>
      <c r="G267" s="10" t="s">
        <v>2312</v>
      </c>
      <c r="H267" s="10" t="s">
        <v>2875</v>
      </c>
      <c r="I267" s="10" t="s">
        <v>2876</v>
      </c>
      <c r="J267" s="10" t="s">
        <v>1531</v>
      </c>
      <c r="K267" s="10" t="s">
        <v>594</v>
      </c>
      <c r="L267" s="10" t="s">
        <v>2877</v>
      </c>
      <c r="M267" s="10" t="s">
        <v>2718</v>
      </c>
      <c r="N267" s="10" t="s">
        <v>2878</v>
      </c>
      <c r="O267" s="10" t="s">
        <v>2879</v>
      </c>
      <c r="P267" s="10" t="s">
        <v>1636</v>
      </c>
      <c r="Q267" s="10" t="s">
        <v>1734</v>
      </c>
      <c r="R267" s="10" t="s">
        <v>2746</v>
      </c>
    </row>
    <row r="268" spans="1:18" ht="15" customHeight="1" x14ac:dyDescent="0.2">
      <c r="A268" s="10" t="s">
        <v>2880</v>
      </c>
      <c r="B268" s="10" t="s">
        <v>92</v>
      </c>
      <c r="C268" s="10" t="s">
        <v>93</v>
      </c>
      <c r="D268" s="10" t="s">
        <v>1527</v>
      </c>
      <c r="E268" s="10" t="s">
        <v>2312</v>
      </c>
      <c r="F268" s="10" t="s">
        <v>2312</v>
      </c>
      <c r="G268" s="10" t="s">
        <v>2312</v>
      </c>
      <c r="H268" s="10" t="s">
        <v>2881</v>
      </c>
      <c r="I268" s="10" t="s">
        <v>2882</v>
      </c>
      <c r="J268" s="10" t="s">
        <v>1531</v>
      </c>
      <c r="K268" s="10" t="s">
        <v>594</v>
      </c>
      <c r="L268" s="10" t="s">
        <v>2826</v>
      </c>
      <c r="M268" s="10" t="s">
        <v>2718</v>
      </c>
      <c r="N268" s="10" t="s">
        <v>2883</v>
      </c>
      <c r="O268" s="10" t="s">
        <v>2775</v>
      </c>
      <c r="P268" s="10" t="s">
        <v>1761</v>
      </c>
      <c r="Q268" s="10" t="s">
        <v>1524</v>
      </c>
      <c r="R268" s="10" t="s">
        <v>2884</v>
      </c>
    </row>
    <row r="269" spans="1:18" ht="15" customHeight="1" x14ac:dyDescent="0.2">
      <c r="A269" s="10" t="s">
        <v>2885</v>
      </c>
      <c r="B269" s="10" t="s">
        <v>92</v>
      </c>
      <c r="C269" s="10" t="s">
        <v>93</v>
      </c>
      <c r="D269" s="10" t="s">
        <v>1643</v>
      </c>
      <c r="E269" s="10" t="s">
        <v>2312</v>
      </c>
      <c r="F269" s="10" t="s">
        <v>2312</v>
      </c>
      <c r="G269" s="10" t="s">
        <v>2312</v>
      </c>
      <c r="H269" s="10" t="s">
        <v>2863</v>
      </c>
      <c r="I269" s="10" t="s">
        <v>2886</v>
      </c>
      <c r="J269" s="10" t="s">
        <v>1531</v>
      </c>
      <c r="K269" s="10" t="s">
        <v>594</v>
      </c>
      <c r="L269" s="10" t="s">
        <v>2887</v>
      </c>
      <c r="M269" s="10" t="s">
        <v>2718</v>
      </c>
      <c r="N269" s="10" t="s">
        <v>2888</v>
      </c>
      <c r="O269" s="10" t="s">
        <v>2782</v>
      </c>
      <c r="P269" s="10" t="s">
        <v>1636</v>
      </c>
      <c r="Q269" s="10" t="s">
        <v>1524</v>
      </c>
      <c r="R269" s="10" t="s">
        <v>2889</v>
      </c>
    </row>
    <row r="270" spans="1:18" ht="15" customHeight="1" x14ac:dyDescent="0.2">
      <c r="A270" s="10" t="s">
        <v>2890</v>
      </c>
      <c r="B270" s="10" t="s">
        <v>92</v>
      </c>
      <c r="C270" s="10" t="s">
        <v>93</v>
      </c>
      <c r="D270" s="10" t="s">
        <v>1527</v>
      </c>
      <c r="E270" s="10" t="s">
        <v>2312</v>
      </c>
      <c r="F270" s="10" t="s">
        <v>2312</v>
      </c>
      <c r="G270" s="10" t="s">
        <v>2312</v>
      </c>
      <c r="H270" s="10" t="s">
        <v>2891</v>
      </c>
      <c r="I270" s="10" t="s">
        <v>2892</v>
      </c>
      <c r="J270" s="10" t="s">
        <v>1531</v>
      </c>
      <c r="K270" s="10" t="s">
        <v>594</v>
      </c>
      <c r="L270" s="10" t="s">
        <v>2826</v>
      </c>
      <c r="M270" s="10" t="s">
        <v>2718</v>
      </c>
      <c r="N270" s="10" t="s">
        <v>2893</v>
      </c>
      <c r="O270" s="10" t="s">
        <v>1703</v>
      </c>
      <c r="P270" s="10" t="s">
        <v>1636</v>
      </c>
      <c r="Q270" s="10" t="s">
        <v>1734</v>
      </c>
      <c r="R270" s="10" t="s">
        <v>2894</v>
      </c>
    </row>
    <row r="271" spans="1:18" ht="15" customHeight="1" x14ac:dyDescent="0.2">
      <c r="A271" s="10" t="s">
        <v>2895</v>
      </c>
      <c r="B271" s="10" t="s">
        <v>92</v>
      </c>
      <c r="C271" s="10" t="s">
        <v>93</v>
      </c>
      <c r="D271" s="10" t="s">
        <v>1527</v>
      </c>
      <c r="E271" s="10" t="s">
        <v>2312</v>
      </c>
      <c r="F271" s="10" t="s">
        <v>2312</v>
      </c>
      <c r="G271" s="10" t="s">
        <v>2312</v>
      </c>
      <c r="H271" s="10" t="s">
        <v>2896</v>
      </c>
      <c r="I271" s="10" t="s">
        <v>2897</v>
      </c>
      <c r="J271" s="10" t="s">
        <v>1531</v>
      </c>
      <c r="K271" s="10" t="s">
        <v>594</v>
      </c>
      <c r="L271" s="10" t="s">
        <v>2898</v>
      </c>
      <c r="M271" s="10" t="s">
        <v>2718</v>
      </c>
      <c r="N271" s="10" t="s">
        <v>2899</v>
      </c>
      <c r="O271" s="10" t="s">
        <v>2900</v>
      </c>
      <c r="P271" s="10" t="s">
        <v>1636</v>
      </c>
      <c r="Q271" s="10" t="s">
        <v>1734</v>
      </c>
      <c r="R271" s="10" t="s">
        <v>2901</v>
      </c>
    </row>
    <row r="272" spans="1:18" ht="15" customHeight="1" x14ac:dyDescent="0.2">
      <c r="A272" s="10" t="s">
        <v>2902</v>
      </c>
      <c r="B272" s="10" t="s">
        <v>92</v>
      </c>
      <c r="C272" s="10" t="s">
        <v>93</v>
      </c>
      <c r="D272" s="10" t="s">
        <v>1527</v>
      </c>
      <c r="E272" s="10" t="s">
        <v>2312</v>
      </c>
      <c r="F272" s="10" t="s">
        <v>2312</v>
      </c>
      <c r="G272" s="10" t="s">
        <v>2312</v>
      </c>
      <c r="H272" s="10" t="s">
        <v>2903</v>
      </c>
      <c r="I272" s="10" t="s">
        <v>2904</v>
      </c>
      <c r="J272" s="10" t="s">
        <v>1531</v>
      </c>
      <c r="K272" s="10" t="s">
        <v>594</v>
      </c>
      <c r="L272" s="10" t="s">
        <v>2905</v>
      </c>
      <c r="M272" s="10" t="s">
        <v>2718</v>
      </c>
      <c r="N272" s="10" t="s">
        <v>2906</v>
      </c>
      <c r="O272" s="10" t="s">
        <v>2810</v>
      </c>
      <c r="P272" s="10" t="s">
        <v>1636</v>
      </c>
      <c r="Q272" s="10" t="s">
        <v>1734</v>
      </c>
      <c r="R272" s="10" t="s">
        <v>2907</v>
      </c>
    </row>
    <row r="273" spans="1:18" ht="15" customHeight="1" x14ac:dyDescent="0.2">
      <c r="A273" s="10" t="s">
        <v>2908</v>
      </c>
      <c r="B273" s="10" t="s">
        <v>111</v>
      </c>
      <c r="C273" s="10" t="s">
        <v>112</v>
      </c>
      <c r="D273" s="10" t="s">
        <v>1527</v>
      </c>
      <c r="E273" s="10" t="s">
        <v>2312</v>
      </c>
      <c r="F273" s="10" t="s">
        <v>2312</v>
      </c>
      <c r="G273" s="10" t="s">
        <v>2312</v>
      </c>
      <c r="H273" s="10" t="s">
        <v>2909</v>
      </c>
      <c r="I273" s="10" t="s">
        <v>117</v>
      </c>
      <c r="J273" s="10" t="s">
        <v>1531</v>
      </c>
      <c r="K273" s="10" t="s">
        <v>594</v>
      </c>
      <c r="L273" s="10" t="s">
        <v>2910</v>
      </c>
      <c r="M273" s="10" t="s">
        <v>2718</v>
      </c>
      <c r="N273" s="10" t="s">
        <v>2911</v>
      </c>
      <c r="O273" s="10" t="s">
        <v>2912</v>
      </c>
      <c r="P273" s="10" t="s">
        <v>1636</v>
      </c>
      <c r="Q273" s="10" t="s">
        <v>1734</v>
      </c>
      <c r="R273" s="10" t="s">
        <v>2913</v>
      </c>
    </row>
    <row r="274" spans="1:18" ht="15" customHeight="1" x14ac:dyDescent="0.2">
      <c r="A274" s="10" t="s">
        <v>2914</v>
      </c>
      <c r="B274" s="10" t="s">
        <v>111</v>
      </c>
      <c r="C274" s="10" t="s">
        <v>112</v>
      </c>
      <c r="D274" s="10" t="s">
        <v>1527</v>
      </c>
      <c r="E274" s="10" t="s">
        <v>2312</v>
      </c>
      <c r="F274" s="10" t="s">
        <v>2312</v>
      </c>
      <c r="G274" s="10" t="s">
        <v>2312</v>
      </c>
      <c r="H274" s="10" t="s">
        <v>2915</v>
      </c>
      <c r="I274" s="10" t="s">
        <v>118</v>
      </c>
      <c r="J274" s="10" t="s">
        <v>1531</v>
      </c>
      <c r="K274" s="10" t="s">
        <v>594</v>
      </c>
      <c r="L274" s="10" t="s">
        <v>2916</v>
      </c>
      <c r="M274" s="10" t="s">
        <v>2718</v>
      </c>
      <c r="N274" s="10" t="s">
        <v>2917</v>
      </c>
      <c r="O274" s="10" t="s">
        <v>2918</v>
      </c>
      <c r="P274" s="10" t="s">
        <v>1636</v>
      </c>
      <c r="Q274" s="10" t="s">
        <v>1524</v>
      </c>
      <c r="R274" s="10" t="s">
        <v>2919</v>
      </c>
    </row>
    <row r="275" spans="1:18" ht="15" customHeight="1" x14ac:dyDescent="0.2">
      <c r="A275" s="10" t="s">
        <v>2920</v>
      </c>
      <c r="B275" s="10" t="s">
        <v>111</v>
      </c>
      <c r="C275" s="10" t="s">
        <v>112</v>
      </c>
      <c r="D275" s="10" t="s">
        <v>1587</v>
      </c>
      <c r="E275" s="10" t="s">
        <v>2312</v>
      </c>
      <c r="F275" s="10" t="s">
        <v>2312</v>
      </c>
      <c r="G275" s="10" t="s">
        <v>2312</v>
      </c>
      <c r="H275" s="10" t="s">
        <v>2729</v>
      </c>
      <c r="I275" s="10" t="s">
        <v>2730</v>
      </c>
      <c r="J275" s="10" t="s">
        <v>1517</v>
      </c>
      <c r="K275" s="10" t="s">
        <v>1518</v>
      </c>
      <c r="L275" s="10" t="s">
        <v>2731</v>
      </c>
      <c r="M275" s="10" t="s">
        <v>2718</v>
      </c>
      <c r="N275" s="10" t="s">
        <v>2732</v>
      </c>
      <c r="O275" s="10" t="s">
        <v>2726</v>
      </c>
      <c r="P275" s="10" t="s">
        <v>1636</v>
      </c>
      <c r="Q275" s="10" t="s">
        <v>1524</v>
      </c>
      <c r="R275" s="10" t="s">
        <v>2921</v>
      </c>
    </row>
    <row r="276" spans="1:18" ht="15" customHeight="1" x14ac:dyDescent="0.2">
      <c r="A276" s="10" t="s">
        <v>2922</v>
      </c>
      <c r="B276" s="10" t="s">
        <v>111</v>
      </c>
      <c r="C276" s="10" t="s">
        <v>112</v>
      </c>
      <c r="D276" s="10" t="s">
        <v>1527</v>
      </c>
      <c r="E276" s="10" t="s">
        <v>2312</v>
      </c>
      <c r="F276" s="10" t="s">
        <v>2312</v>
      </c>
      <c r="G276" s="10" t="s">
        <v>2312</v>
      </c>
      <c r="H276" s="10" t="s">
        <v>2923</v>
      </c>
      <c r="I276" s="10" t="s">
        <v>2924</v>
      </c>
      <c r="J276" s="10" t="s">
        <v>1531</v>
      </c>
      <c r="K276" s="10" t="s">
        <v>594</v>
      </c>
      <c r="L276" s="10" t="s">
        <v>2925</v>
      </c>
      <c r="M276" s="10" t="s">
        <v>2718</v>
      </c>
      <c r="N276" s="10" t="s">
        <v>2926</v>
      </c>
      <c r="O276" s="10" t="s">
        <v>2738</v>
      </c>
      <c r="P276" s="10" t="s">
        <v>1636</v>
      </c>
      <c r="Q276" s="10" t="s">
        <v>1734</v>
      </c>
      <c r="R276" s="10" t="s">
        <v>2913</v>
      </c>
    </row>
    <row r="277" spans="1:18" ht="15" customHeight="1" x14ac:dyDescent="0.2">
      <c r="A277" s="10" t="s">
        <v>2927</v>
      </c>
      <c r="B277" s="10" t="s">
        <v>111</v>
      </c>
      <c r="C277" s="10" t="s">
        <v>112</v>
      </c>
      <c r="D277" s="10" t="s">
        <v>1527</v>
      </c>
      <c r="E277" s="10" t="s">
        <v>2312</v>
      </c>
      <c r="F277" s="10" t="s">
        <v>2312</v>
      </c>
      <c r="G277" s="10" t="s">
        <v>2312</v>
      </c>
      <c r="H277" s="10" t="s">
        <v>2928</v>
      </c>
      <c r="I277" s="10" t="s">
        <v>2929</v>
      </c>
      <c r="J277" s="10" t="s">
        <v>1531</v>
      </c>
      <c r="K277" s="10" t="s">
        <v>594</v>
      </c>
      <c r="L277" s="10" t="s">
        <v>1519</v>
      </c>
      <c r="M277" s="10" t="s">
        <v>2718</v>
      </c>
      <c r="N277" s="10" t="s">
        <v>2930</v>
      </c>
      <c r="O277" s="10" t="s">
        <v>2931</v>
      </c>
      <c r="P277" s="10" t="s">
        <v>1636</v>
      </c>
      <c r="Q277" s="10" t="s">
        <v>1734</v>
      </c>
      <c r="R277" s="10" t="s">
        <v>2913</v>
      </c>
    </row>
    <row r="278" spans="1:18" ht="15" customHeight="1" x14ac:dyDescent="0.2">
      <c r="A278" s="10" t="s">
        <v>2932</v>
      </c>
      <c r="B278" s="10" t="s">
        <v>111</v>
      </c>
      <c r="C278" s="10" t="s">
        <v>112</v>
      </c>
      <c r="D278" s="10" t="s">
        <v>1746</v>
      </c>
      <c r="E278" s="10" t="s">
        <v>2312</v>
      </c>
      <c r="F278" s="10" t="s">
        <v>2312</v>
      </c>
      <c r="G278" s="10" t="s">
        <v>2312</v>
      </c>
      <c r="H278" s="10" t="s">
        <v>2933</v>
      </c>
      <c r="I278" s="10" t="s">
        <v>2934</v>
      </c>
      <c r="J278" s="10" t="s">
        <v>1531</v>
      </c>
      <c r="K278" s="10" t="s">
        <v>594</v>
      </c>
      <c r="L278" s="10" t="s">
        <v>1519</v>
      </c>
      <c r="M278" s="10" t="s">
        <v>2718</v>
      </c>
      <c r="N278" s="10" t="s">
        <v>2935</v>
      </c>
      <c r="O278" s="10" t="s">
        <v>1667</v>
      </c>
      <c r="P278" s="10" t="s">
        <v>1636</v>
      </c>
      <c r="Q278" s="10" t="s">
        <v>1734</v>
      </c>
      <c r="R278" s="10" t="s">
        <v>2936</v>
      </c>
    </row>
    <row r="279" spans="1:18" ht="15" customHeight="1" x14ac:dyDescent="0.2">
      <c r="A279" s="10" t="s">
        <v>2937</v>
      </c>
      <c r="B279" s="10" t="s">
        <v>111</v>
      </c>
      <c r="C279" s="10" t="s">
        <v>112</v>
      </c>
      <c r="D279" s="10" t="s">
        <v>1527</v>
      </c>
      <c r="E279" s="10" t="s">
        <v>2312</v>
      </c>
      <c r="F279" s="10" t="s">
        <v>2312</v>
      </c>
      <c r="G279" s="10" t="s">
        <v>2312</v>
      </c>
      <c r="H279" s="10" t="s">
        <v>2938</v>
      </c>
      <c r="I279" s="10" t="s">
        <v>2939</v>
      </c>
      <c r="J279" s="10" t="s">
        <v>1531</v>
      </c>
      <c r="K279" s="10" t="s">
        <v>594</v>
      </c>
      <c r="L279" s="10" t="s">
        <v>1519</v>
      </c>
      <c r="M279" s="10" t="s">
        <v>2718</v>
      </c>
      <c r="N279" s="10" t="s">
        <v>2940</v>
      </c>
      <c r="O279" s="10" t="s">
        <v>2941</v>
      </c>
      <c r="P279" s="10" t="s">
        <v>1636</v>
      </c>
      <c r="Q279" s="10" t="s">
        <v>1734</v>
      </c>
      <c r="R279" s="10" t="s">
        <v>2913</v>
      </c>
    </row>
    <row r="280" spans="1:18" ht="15" customHeight="1" x14ac:dyDescent="0.2">
      <c r="A280" s="10" t="s">
        <v>2942</v>
      </c>
      <c r="B280" s="10" t="s">
        <v>111</v>
      </c>
      <c r="C280" s="10" t="s">
        <v>112</v>
      </c>
      <c r="D280" s="10" t="s">
        <v>1527</v>
      </c>
      <c r="E280" s="10" t="s">
        <v>2312</v>
      </c>
      <c r="F280" s="10" t="s">
        <v>2312</v>
      </c>
      <c r="G280" s="10" t="s">
        <v>2312</v>
      </c>
      <c r="H280" s="10" t="s">
        <v>2943</v>
      </c>
      <c r="I280" s="10" t="s">
        <v>2944</v>
      </c>
      <c r="J280" s="10" t="s">
        <v>1531</v>
      </c>
      <c r="K280" s="10" t="s">
        <v>594</v>
      </c>
      <c r="L280" s="10" t="s">
        <v>2945</v>
      </c>
      <c r="M280" s="10" t="s">
        <v>2718</v>
      </c>
      <c r="N280" s="10" t="s">
        <v>2946</v>
      </c>
      <c r="O280" s="10" t="s">
        <v>1703</v>
      </c>
      <c r="P280" s="10" t="s">
        <v>1636</v>
      </c>
      <c r="Q280" s="10" t="s">
        <v>1734</v>
      </c>
      <c r="R280" s="10" t="s">
        <v>2947</v>
      </c>
    </row>
    <row r="281" spans="1:18" ht="15" customHeight="1" x14ac:dyDescent="0.2">
      <c r="A281" s="10" t="s">
        <v>2948</v>
      </c>
      <c r="B281" s="10" t="s">
        <v>111</v>
      </c>
      <c r="C281" s="10" t="s">
        <v>112</v>
      </c>
      <c r="D281" s="10" t="s">
        <v>1527</v>
      </c>
      <c r="E281" s="10" t="s">
        <v>2312</v>
      </c>
      <c r="F281" s="10" t="s">
        <v>2312</v>
      </c>
      <c r="G281" s="10" t="s">
        <v>2312</v>
      </c>
      <c r="H281" s="10" t="s">
        <v>2949</v>
      </c>
      <c r="I281" s="10" t="s">
        <v>2950</v>
      </c>
      <c r="J281" s="10" t="s">
        <v>1531</v>
      </c>
      <c r="K281" s="10" t="s">
        <v>594</v>
      </c>
      <c r="L281" s="10" t="s">
        <v>2910</v>
      </c>
      <c r="M281" s="10" t="s">
        <v>2718</v>
      </c>
      <c r="N281" s="10" t="s">
        <v>111</v>
      </c>
      <c r="O281" s="10" t="s">
        <v>2810</v>
      </c>
      <c r="P281" s="10" t="s">
        <v>1636</v>
      </c>
      <c r="Q281" s="10" t="s">
        <v>1734</v>
      </c>
      <c r="R281" s="10" t="s">
        <v>2913</v>
      </c>
    </row>
    <row r="282" spans="1:18" ht="15" customHeight="1" x14ac:dyDescent="0.2">
      <c r="A282" s="10" t="s">
        <v>2951</v>
      </c>
      <c r="B282" s="10" t="s">
        <v>111</v>
      </c>
      <c r="C282" s="10" t="s">
        <v>112</v>
      </c>
      <c r="D282" s="10" t="s">
        <v>1587</v>
      </c>
      <c r="E282" s="10" t="s">
        <v>2312</v>
      </c>
      <c r="F282" s="10" t="s">
        <v>2312</v>
      </c>
      <c r="G282" s="10" t="s">
        <v>2312</v>
      </c>
      <c r="H282" s="10" t="s">
        <v>2952</v>
      </c>
      <c r="I282" s="10" t="s">
        <v>2953</v>
      </c>
      <c r="J282" s="10" t="s">
        <v>1517</v>
      </c>
      <c r="K282" s="10" t="s">
        <v>1518</v>
      </c>
      <c r="L282" s="10" t="s">
        <v>2954</v>
      </c>
      <c r="M282" s="10" t="s">
        <v>2718</v>
      </c>
      <c r="N282" s="10" t="s">
        <v>2955</v>
      </c>
      <c r="O282" s="10" t="s">
        <v>2815</v>
      </c>
      <c r="P282" s="10" t="s">
        <v>1636</v>
      </c>
      <c r="Q282" s="10" t="s">
        <v>1734</v>
      </c>
      <c r="R282" s="10" t="s">
        <v>2956</v>
      </c>
    </row>
    <row r="283" spans="1:18" ht="15" customHeight="1" x14ac:dyDescent="0.2">
      <c r="A283" s="10" t="s">
        <v>2957</v>
      </c>
      <c r="B283" s="10" t="s">
        <v>111</v>
      </c>
      <c r="C283" s="10" t="s">
        <v>112</v>
      </c>
      <c r="D283" s="10" t="s">
        <v>1746</v>
      </c>
      <c r="E283" s="10" t="s">
        <v>2312</v>
      </c>
      <c r="F283" s="10" t="s">
        <v>2312</v>
      </c>
      <c r="G283" s="10" t="s">
        <v>2312</v>
      </c>
      <c r="H283" s="10" t="s">
        <v>2958</v>
      </c>
      <c r="I283" s="10" t="s">
        <v>2959</v>
      </c>
      <c r="J283" s="10" t="s">
        <v>1531</v>
      </c>
      <c r="K283" s="10" t="s">
        <v>594</v>
      </c>
      <c r="L283" s="10" t="s">
        <v>1519</v>
      </c>
      <c r="M283" s="10" t="s">
        <v>2718</v>
      </c>
      <c r="N283" s="10" t="s">
        <v>2960</v>
      </c>
      <c r="O283" s="10" t="s">
        <v>2961</v>
      </c>
      <c r="P283" s="10" t="s">
        <v>1636</v>
      </c>
      <c r="Q283" s="10" t="s">
        <v>1734</v>
      </c>
      <c r="R283" s="10" t="s">
        <v>2962</v>
      </c>
    </row>
    <row r="284" spans="1:18" ht="15" customHeight="1" x14ac:dyDescent="0.2">
      <c r="A284" s="10" t="s">
        <v>2963</v>
      </c>
      <c r="B284" s="10" t="s">
        <v>111</v>
      </c>
      <c r="C284" s="10" t="s">
        <v>112</v>
      </c>
      <c r="D284" s="10" t="s">
        <v>1746</v>
      </c>
      <c r="E284" s="10" t="s">
        <v>2312</v>
      </c>
      <c r="F284" s="10" t="s">
        <v>2312</v>
      </c>
      <c r="G284" s="10" t="s">
        <v>2312</v>
      </c>
      <c r="H284" s="10" t="s">
        <v>2964</v>
      </c>
      <c r="I284" s="10" t="s">
        <v>2965</v>
      </c>
      <c r="J284" s="10" t="s">
        <v>1531</v>
      </c>
      <c r="K284" s="10" t="s">
        <v>594</v>
      </c>
      <c r="L284" s="10" t="s">
        <v>1519</v>
      </c>
      <c r="M284" s="10" t="s">
        <v>2718</v>
      </c>
      <c r="N284" s="10" t="s">
        <v>2966</v>
      </c>
      <c r="O284" s="10" t="s">
        <v>2967</v>
      </c>
      <c r="P284" s="10" t="s">
        <v>1636</v>
      </c>
      <c r="Q284" s="10" t="s">
        <v>1734</v>
      </c>
      <c r="R284" s="10" t="s">
        <v>2968</v>
      </c>
    </row>
    <row r="285" spans="1:18" ht="15" customHeight="1" x14ac:dyDescent="0.2">
      <c r="A285" s="10" t="s">
        <v>2969</v>
      </c>
      <c r="B285" s="10" t="s">
        <v>111</v>
      </c>
      <c r="C285" s="10" t="s">
        <v>112</v>
      </c>
      <c r="D285" s="10" t="s">
        <v>1746</v>
      </c>
      <c r="E285" s="10" t="s">
        <v>2312</v>
      </c>
      <c r="F285" s="10" t="s">
        <v>2312</v>
      </c>
      <c r="G285" s="10" t="s">
        <v>2312</v>
      </c>
      <c r="H285" s="10" t="s">
        <v>2970</v>
      </c>
      <c r="I285" s="10" t="s">
        <v>2971</v>
      </c>
      <c r="J285" s="10" t="s">
        <v>1531</v>
      </c>
      <c r="K285" s="10" t="s">
        <v>594</v>
      </c>
      <c r="L285" s="10" t="s">
        <v>1519</v>
      </c>
      <c r="M285" s="10" t="s">
        <v>2718</v>
      </c>
      <c r="N285" s="10" t="s">
        <v>2972</v>
      </c>
      <c r="O285" s="10" t="s">
        <v>2973</v>
      </c>
      <c r="P285" s="10" t="s">
        <v>1636</v>
      </c>
      <c r="Q285" s="10" t="s">
        <v>1734</v>
      </c>
      <c r="R285" s="10" t="s">
        <v>2974</v>
      </c>
    </row>
    <row r="286" spans="1:18" ht="15" customHeight="1" x14ac:dyDescent="0.2">
      <c r="A286" s="10" t="s">
        <v>2975</v>
      </c>
      <c r="B286" s="10" t="s">
        <v>131</v>
      </c>
      <c r="C286" s="10" t="s">
        <v>132</v>
      </c>
      <c r="D286" s="10" t="s">
        <v>1587</v>
      </c>
      <c r="E286" s="10" t="s">
        <v>2312</v>
      </c>
      <c r="F286" s="10" t="s">
        <v>2312</v>
      </c>
      <c r="G286" s="10" t="s">
        <v>2312</v>
      </c>
      <c r="H286" s="10" t="s">
        <v>2729</v>
      </c>
      <c r="I286" s="10" t="s">
        <v>2730</v>
      </c>
      <c r="J286" s="10" t="s">
        <v>1517</v>
      </c>
      <c r="K286" s="10" t="s">
        <v>1518</v>
      </c>
      <c r="L286" s="10" t="s">
        <v>2731</v>
      </c>
      <c r="M286" s="10" t="s">
        <v>2718</v>
      </c>
      <c r="N286" s="10" t="s">
        <v>2976</v>
      </c>
      <c r="O286" s="10" t="s">
        <v>2977</v>
      </c>
      <c r="P286" s="10" t="s">
        <v>1636</v>
      </c>
      <c r="Q286" s="10" t="s">
        <v>1524</v>
      </c>
      <c r="R286" s="10" t="s">
        <v>2978</v>
      </c>
    </row>
    <row r="287" spans="1:18" ht="15" customHeight="1" x14ac:dyDescent="0.2">
      <c r="A287" s="10" t="s">
        <v>804</v>
      </c>
      <c r="B287" s="10" t="s">
        <v>131</v>
      </c>
      <c r="C287" s="10" t="s">
        <v>132</v>
      </c>
      <c r="D287" s="10" t="s">
        <v>1569</v>
      </c>
      <c r="E287" s="10" t="s">
        <v>2312</v>
      </c>
      <c r="F287" s="10" t="s">
        <v>2312</v>
      </c>
      <c r="G287" s="10" t="s">
        <v>2312</v>
      </c>
      <c r="H287" s="10" t="s">
        <v>1673</v>
      </c>
      <c r="I287" s="10" t="s">
        <v>139</v>
      </c>
      <c r="J287" s="10" t="s">
        <v>1531</v>
      </c>
      <c r="K287" s="10" t="s">
        <v>594</v>
      </c>
      <c r="L287" s="10" t="s">
        <v>2979</v>
      </c>
      <c r="M287" s="10" t="s">
        <v>2718</v>
      </c>
      <c r="N287" s="10" t="s">
        <v>2980</v>
      </c>
      <c r="O287" s="10" t="s">
        <v>2981</v>
      </c>
      <c r="P287" s="10" t="s">
        <v>1636</v>
      </c>
      <c r="Q287" s="10" t="s">
        <v>1734</v>
      </c>
      <c r="R287" s="10" t="s">
        <v>2982</v>
      </c>
    </row>
    <row r="288" spans="1:18" ht="15" customHeight="1" x14ac:dyDescent="0.2">
      <c r="A288" s="10" t="s">
        <v>2983</v>
      </c>
      <c r="B288" s="10" t="s">
        <v>131</v>
      </c>
      <c r="C288" s="10" t="s">
        <v>132</v>
      </c>
      <c r="D288" s="10" t="s">
        <v>1514</v>
      </c>
      <c r="E288" s="10" t="s">
        <v>2312</v>
      </c>
      <c r="F288" s="10" t="s">
        <v>2312</v>
      </c>
      <c r="G288" s="10" t="s">
        <v>2312</v>
      </c>
      <c r="H288" s="10" t="s">
        <v>2984</v>
      </c>
      <c r="I288" s="10" t="s">
        <v>2985</v>
      </c>
      <c r="J288" s="10" t="s">
        <v>1517</v>
      </c>
      <c r="K288" s="10" t="s">
        <v>1518</v>
      </c>
      <c r="L288" s="10" t="s">
        <v>1519</v>
      </c>
      <c r="M288" s="10" t="s">
        <v>2718</v>
      </c>
      <c r="N288" s="10" t="s">
        <v>2986</v>
      </c>
      <c r="O288" s="10" t="s">
        <v>2987</v>
      </c>
      <c r="P288" s="10" t="s">
        <v>1636</v>
      </c>
      <c r="Q288" s="10" t="s">
        <v>1524</v>
      </c>
      <c r="R288" s="10" t="s">
        <v>2988</v>
      </c>
    </row>
    <row r="289" spans="1:18" ht="15" customHeight="1" x14ac:dyDescent="0.2">
      <c r="A289" s="10" t="s">
        <v>2989</v>
      </c>
      <c r="B289" s="10" t="s">
        <v>162</v>
      </c>
      <c r="C289" s="10" t="s">
        <v>163</v>
      </c>
      <c r="D289" s="10" t="s">
        <v>1569</v>
      </c>
      <c r="E289" s="10" t="s">
        <v>2312</v>
      </c>
      <c r="F289" s="10" t="s">
        <v>2312</v>
      </c>
      <c r="G289" s="10" t="s">
        <v>2312</v>
      </c>
      <c r="H289" s="10" t="s">
        <v>2990</v>
      </c>
      <c r="I289" s="10" t="s">
        <v>2991</v>
      </c>
      <c r="J289" s="10" t="s">
        <v>1531</v>
      </c>
      <c r="K289" s="10" t="s">
        <v>594</v>
      </c>
      <c r="L289" s="10" t="s">
        <v>2992</v>
      </c>
      <c r="M289" s="10" t="s">
        <v>2718</v>
      </c>
      <c r="N289" s="10" t="s">
        <v>2993</v>
      </c>
      <c r="O289" s="10" t="s">
        <v>2994</v>
      </c>
      <c r="P289" s="10" t="s">
        <v>1636</v>
      </c>
      <c r="Q289" s="10" t="s">
        <v>1734</v>
      </c>
      <c r="R289" s="10" t="s">
        <v>2995</v>
      </c>
    </row>
    <row r="290" spans="1:18" ht="15" customHeight="1" x14ac:dyDescent="0.2">
      <c r="A290" s="10" t="s">
        <v>1116</v>
      </c>
      <c r="B290" s="10" t="s">
        <v>162</v>
      </c>
      <c r="C290" s="10" t="s">
        <v>163</v>
      </c>
      <c r="D290" s="10" t="s">
        <v>1527</v>
      </c>
      <c r="E290" s="10" t="s">
        <v>2312</v>
      </c>
      <c r="F290" s="10" t="s">
        <v>2312</v>
      </c>
      <c r="G290" s="10" t="s">
        <v>2312</v>
      </c>
      <c r="H290" s="10" t="s">
        <v>2996</v>
      </c>
      <c r="I290" s="10" t="s">
        <v>169</v>
      </c>
      <c r="J290" s="10" t="s">
        <v>1531</v>
      </c>
      <c r="K290" s="10" t="s">
        <v>594</v>
      </c>
      <c r="L290" s="10" t="s">
        <v>2997</v>
      </c>
      <c r="M290" s="10" t="s">
        <v>2718</v>
      </c>
      <c r="N290" s="10" t="s">
        <v>2998</v>
      </c>
      <c r="O290" s="10" t="s">
        <v>2999</v>
      </c>
      <c r="P290" s="10" t="s">
        <v>1636</v>
      </c>
      <c r="Q290" s="10" t="s">
        <v>1734</v>
      </c>
      <c r="R290" s="10" t="s">
        <v>3000</v>
      </c>
    </row>
    <row r="291" spans="1:18" ht="15" customHeight="1" x14ac:dyDescent="0.2">
      <c r="A291" s="10" t="s">
        <v>3001</v>
      </c>
      <c r="B291" s="10" t="s">
        <v>162</v>
      </c>
      <c r="C291" s="10" t="s">
        <v>163</v>
      </c>
      <c r="D291" s="10" t="s">
        <v>1569</v>
      </c>
      <c r="E291" s="10" t="s">
        <v>2312</v>
      </c>
      <c r="F291" s="10" t="s">
        <v>2312</v>
      </c>
      <c r="G291" s="10" t="s">
        <v>2312</v>
      </c>
      <c r="H291" s="10" t="s">
        <v>3002</v>
      </c>
      <c r="I291" s="10" t="s">
        <v>3003</v>
      </c>
      <c r="J291" s="10" t="s">
        <v>1531</v>
      </c>
      <c r="K291" s="10" t="s">
        <v>594</v>
      </c>
      <c r="L291" s="10" t="s">
        <v>3004</v>
      </c>
      <c r="M291" s="10" t="s">
        <v>2718</v>
      </c>
      <c r="N291" s="10" t="s">
        <v>3005</v>
      </c>
      <c r="O291" s="10" t="s">
        <v>1724</v>
      </c>
      <c r="P291" s="10" t="s">
        <v>1636</v>
      </c>
      <c r="Q291" s="10" t="s">
        <v>1734</v>
      </c>
      <c r="R291" s="10" t="s">
        <v>3006</v>
      </c>
    </row>
    <row r="292" spans="1:18" ht="15" customHeight="1" x14ac:dyDescent="0.2">
      <c r="A292" s="10" t="s">
        <v>1022</v>
      </c>
      <c r="B292" s="10" t="s">
        <v>162</v>
      </c>
      <c r="C292" s="10" t="s">
        <v>163</v>
      </c>
      <c r="D292" s="10" t="s">
        <v>1569</v>
      </c>
      <c r="E292" s="10" t="s">
        <v>2312</v>
      </c>
      <c r="F292" s="10" t="s">
        <v>2312</v>
      </c>
      <c r="G292" s="10" t="s">
        <v>2312</v>
      </c>
      <c r="H292" s="10" t="s">
        <v>3007</v>
      </c>
      <c r="I292" s="10" t="s">
        <v>3008</v>
      </c>
      <c r="J292" s="10" t="s">
        <v>1531</v>
      </c>
      <c r="K292" s="10" t="s">
        <v>594</v>
      </c>
      <c r="L292" s="10" t="s">
        <v>3009</v>
      </c>
      <c r="M292" s="10" t="s">
        <v>2718</v>
      </c>
      <c r="N292" s="10" t="s">
        <v>3010</v>
      </c>
      <c r="O292" s="10" t="s">
        <v>3011</v>
      </c>
      <c r="P292" s="10" t="s">
        <v>1636</v>
      </c>
      <c r="Q292" s="10" t="s">
        <v>1734</v>
      </c>
      <c r="R292" s="10" t="s">
        <v>3012</v>
      </c>
    </row>
    <row r="293" spans="1:18" ht="15" customHeight="1" x14ac:dyDescent="0.2">
      <c r="A293" s="10" t="s">
        <v>3013</v>
      </c>
      <c r="B293" s="10" t="s">
        <v>102</v>
      </c>
      <c r="C293" s="10" t="s">
        <v>103</v>
      </c>
      <c r="D293" s="10" t="s">
        <v>1527</v>
      </c>
      <c r="E293" s="10" t="s">
        <v>2312</v>
      </c>
      <c r="F293" s="10" t="s">
        <v>2312</v>
      </c>
      <c r="G293" s="10" t="s">
        <v>2312</v>
      </c>
      <c r="H293" s="10" t="s">
        <v>3014</v>
      </c>
      <c r="I293" s="10" t="s">
        <v>3015</v>
      </c>
      <c r="J293" s="10" t="s">
        <v>1531</v>
      </c>
      <c r="K293" s="10" t="s">
        <v>594</v>
      </c>
      <c r="L293" s="10" t="s">
        <v>1519</v>
      </c>
      <c r="M293" s="10" t="s">
        <v>2718</v>
      </c>
      <c r="N293" s="10" t="s">
        <v>3016</v>
      </c>
      <c r="O293" s="10" t="s">
        <v>2720</v>
      </c>
      <c r="P293" s="10" t="s">
        <v>1761</v>
      </c>
      <c r="Q293" s="10" t="s">
        <v>1524</v>
      </c>
      <c r="R293" s="10" t="s">
        <v>3017</v>
      </c>
    </row>
    <row r="294" spans="1:18" ht="15" customHeight="1" x14ac:dyDescent="0.2">
      <c r="A294" s="10" t="s">
        <v>3018</v>
      </c>
      <c r="B294" s="10" t="s">
        <v>102</v>
      </c>
      <c r="C294" s="10" t="s">
        <v>103</v>
      </c>
      <c r="D294" s="10" t="s">
        <v>1527</v>
      </c>
      <c r="E294" s="10" t="s">
        <v>2312</v>
      </c>
      <c r="F294" s="10" t="s">
        <v>2312</v>
      </c>
      <c r="G294" s="10" t="s">
        <v>2312</v>
      </c>
      <c r="H294" s="10" t="s">
        <v>3019</v>
      </c>
      <c r="I294" s="10" t="s">
        <v>108</v>
      </c>
      <c r="J294" s="10" t="s">
        <v>1531</v>
      </c>
      <c r="K294" s="10" t="s">
        <v>594</v>
      </c>
      <c r="L294" s="10" t="s">
        <v>3020</v>
      </c>
      <c r="M294" s="10" t="s">
        <v>2718</v>
      </c>
      <c r="N294" s="10" t="s">
        <v>3021</v>
      </c>
      <c r="O294" s="10" t="s">
        <v>3022</v>
      </c>
      <c r="P294" s="10" t="s">
        <v>1636</v>
      </c>
      <c r="Q294" s="10" t="s">
        <v>1524</v>
      </c>
      <c r="R294" s="10" t="s">
        <v>3023</v>
      </c>
    </row>
    <row r="295" spans="1:18" ht="15" customHeight="1" x14ac:dyDescent="0.2">
      <c r="A295" s="10" t="s">
        <v>3024</v>
      </c>
      <c r="B295" s="10" t="s">
        <v>102</v>
      </c>
      <c r="C295" s="10" t="s">
        <v>103</v>
      </c>
      <c r="D295" s="10" t="s">
        <v>1587</v>
      </c>
      <c r="E295" s="10" t="s">
        <v>2312</v>
      </c>
      <c r="F295" s="10" t="s">
        <v>2312</v>
      </c>
      <c r="G295" s="10" t="s">
        <v>2312</v>
      </c>
      <c r="H295" s="10" t="s">
        <v>2729</v>
      </c>
      <c r="I295" s="10" t="s">
        <v>2730</v>
      </c>
      <c r="J295" s="10" t="s">
        <v>1517</v>
      </c>
      <c r="K295" s="10" t="s">
        <v>1518</v>
      </c>
      <c r="L295" s="10" t="s">
        <v>2731</v>
      </c>
      <c r="M295" s="10" t="s">
        <v>2718</v>
      </c>
      <c r="N295" s="10" t="s">
        <v>3025</v>
      </c>
      <c r="O295" s="10" t="s">
        <v>2726</v>
      </c>
      <c r="P295" s="10" t="s">
        <v>1761</v>
      </c>
      <c r="Q295" s="10" t="s">
        <v>1524</v>
      </c>
      <c r="R295" s="10" t="s">
        <v>3026</v>
      </c>
    </row>
    <row r="296" spans="1:18" ht="15" customHeight="1" x14ac:dyDescent="0.2">
      <c r="A296" s="10" t="s">
        <v>3027</v>
      </c>
      <c r="B296" s="10" t="s">
        <v>102</v>
      </c>
      <c r="C296" s="10" t="s">
        <v>103</v>
      </c>
      <c r="D296" s="10" t="s">
        <v>1527</v>
      </c>
      <c r="E296" s="10" t="s">
        <v>2312</v>
      </c>
      <c r="F296" s="10" t="s">
        <v>2312</v>
      </c>
      <c r="G296" s="10" t="s">
        <v>2312</v>
      </c>
      <c r="H296" s="10" t="s">
        <v>3028</v>
      </c>
      <c r="I296" s="10" t="s">
        <v>107</v>
      </c>
      <c r="J296" s="10" t="s">
        <v>1531</v>
      </c>
      <c r="K296" s="10" t="s">
        <v>594</v>
      </c>
      <c r="L296" s="10" t="s">
        <v>3029</v>
      </c>
      <c r="M296" s="10" t="s">
        <v>2718</v>
      </c>
      <c r="N296" s="10" t="s">
        <v>3030</v>
      </c>
      <c r="O296" s="10" t="s">
        <v>3031</v>
      </c>
      <c r="P296" s="10" t="s">
        <v>1636</v>
      </c>
      <c r="Q296" s="10" t="s">
        <v>1524</v>
      </c>
      <c r="R296" s="10" t="s">
        <v>3032</v>
      </c>
    </row>
    <row r="297" spans="1:18" ht="15" customHeight="1" x14ac:dyDescent="0.2">
      <c r="A297" s="10" t="s">
        <v>3033</v>
      </c>
      <c r="B297" s="10" t="s">
        <v>102</v>
      </c>
      <c r="C297" s="10" t="s">
        <v>103</v>
      </c>
      <c r="D297" s="10" t="s">
        <v>1527</v>
      </c>
      <c r="E297" s="10" t="s">
        <v>2312</v>
      </c>
      <c r="F297" s="10" t="s">
        <v>2312</v>
      </c>
      <c r="G297" s="10" t="s">
        <v>2312</v>
      </c>
      <c r="H297" s="10" t="s">
        <v>3034</v>
      </c>
      <c r="I297" s="10" t="s">
        <v>3035</v>
      </c>
      <c r="J297" s="10" t="s">
        <v>1531</v>
      </c>
      <c r="K297" s="10" t="s">
        <v>594</v>
      </c>
      <c r="L297" s="10" t="s">
        <v>3036</v>
      </c>
      <c r="M297" s="10" t="s">
        <v>2718</v>
      </c>
      <c r="N297" s="10" t="s">
        <v>3037</v>
      </c>
      <c r="O297" s="10" t="s">
        <v>3038</v>
      </c>
      <c r="P297" s="10" t="s">
        <v>1636</v>
      </c>
      <c r="Q297" s="10" t="s">
        <v>1734</v>
      </c>
      <c r="R297" s="10" t="s">
        <v>3039</v>
      </c>
    </row>
    <row r="298" spans="1:18" ht="15" customHeight="1" x14ac:dyDescent="0.2">
      <c r="A298" s="10" t="s">
        <v>3040</v>
      </c>
      <c r="B298" s="10" t="s">
        <v>102</v>
      </c>
      <c r="C298" s="10" t="s">
        <v>103</v>
      </c>
      <c r="D298" s="10" t="s">
        <v>1569</v>
      </c>
      <c r="E298" s="10" t="s">
        <v>2312</v>
      </c>
      <c r="F298" s="10" t="s">
        <v>2312</v>
      </c>
      <c r="G298" s="10" t="s">
        <v>2312</v>
      </c>
      <c r="H298" s="10" t="s">
        <v>3041</v>
      </c>
      <c r="I298" s="10" t="s">
        <v>685</v>
      </c>
      <c r="J298" s="10" t="s">
        <v>1531</v>
      </c>
      <c r="K298" s="10" t="s">
        <v>594</v>
      </c>
      <c r="L298" s="10" t="s">
        <v>3042</v>
      </c>
      <c r="M298" s="10" t="s">
        <v>2718</v>
      </c>
      <c r="N298" s="10" t="s">
        <v>3043</v>
      </c>
      <c r="O298" s="10"/>
      <c r="P298" s="10" t="s">
        <v>1636</v>
      </c>
      <c r="Q298" s="10" t="s">
        <v>1734</v>
      </c>
      <c r="R298" s="10" t="s">
        <v>3044</v>
      </c>
    </row>
    <row r="299" spans="1:18" ht="15" customHeight="1" x14ac:dyDescent="0.2">
      <c r="A299" s="10" t="s">
        <v>3045</v>
      </c>
      <c r="B299" s="10" t="s">
        <v>102</v>
      </c>
      <c r="C299" s="10" t="s">
        <v>103</v>
      </c>
      <c r="D299" s="10" t="s">
        <v>1587</v>
      </c>
      <c r="E299" s="10" t="s">
        <v>2312</v>
      </c>
      <c r="F299" s="10" t="s">
        <v>2312</v>
      </c>
      <c r="G299" s="10" t="s">
        <v>2312</v>
      </c>
      <c r="H299" s="10" t="s">
        <v>3046</v>
      </c>
      <c r="I299" s="10" t="s">
        <v>3047</v>
      </c>
      <c r="J299" s="10" t="s">
        <v>1517</v>
      </c>
      <c r="K299" s="10" t="s">
        <v>1518</v>
      </c>
      <c r="L299" s="10" t="s">
        <v>3048</v>
      </c>
      <c r="M299" s="10" t="s">
        <v>2718</v>
      </c>
      <c r="N299" s="10" t="s">
        <v>3049</v>
      </c>
      <c r="O299" s="10" t="s">
        <v>3050</v>
      </c>
      <c r="P299" s="10" t="s">
        <v>1636</v>
      </c>
      <c r="Q299" s="10" t="s">
        <v>1524</v>
      </c>
      <c r="R299" s="10" t="s">
        <v>3051</v>
      </c>
    </row>
    <row r="300" spans="1:18" ht="15" customHeight="1" x14ac:dyDescent="0.2">
      <c r="A300" s="10" t="s">
        <v>3052</v>
      </c>
      <c r="B300" s="10" t="s">
        <v>102</v>
      </c>
      <c r="C300" s="10" t="s">
        <v>103</v>
      </c>
      <c r="D300" s="10" t="s">
        <v>1569</v>
      </c>
      <c r="E300" s="10" t="s">
        <v>2312</v>
      </c>
      <c r="F300" s="10" t="s">
        <v>2312</v>
      </c>
      <c r="G300" s="10" t="s">
        <v>2312</v>
      </c>
      <c r="H300" s="10" t="s">
        <v>3041</v>
      </c>
      <c r="I300" s="10" t="s">
        <v>3053</v>
      </c>
      <c r="J300" s="10" t="s">
        <v>1531</v>
      </c>
      <c r="K300" s="10" t="s">
        <v>594</v>
      </c>
      <c r="L300" s="10" t="s">
        <v>3042</v>
      </c>
      <c r="M300" s="10" t="s">
        <v>2718</v>
      </c>
      <c r="N300" s="10" t="s">
        <v>3054</v>
      </c>
      <c r="O300" s="10" t="s">
        <v>3055</v>
      </c>
      <c r="P300" s="10" t="s">
        <v>1636</v>
      </c>
      <c r="Q300" s="10" t="s">
        <v>1734</v>
      </c>
      <c r="R300" s="10" t="s">
        <v>3056</v>
      </c>
    </row>
    <row r="301" spans="1:18" ht="15" customHeight="1" x14ac:dyDescent="0.2">
      <c r="A301" s="10" t="s">
        <v>3057</v>
      </c>
      <c r="B301" s="10" t="s">
        <v>102</v>
      </c>
      <c r="C301" s="10" t="s">
        <v>103</v>
      </c>
      <c r="D301" s="10" t="s">
        <v>1569</v>
      </c>
      <c r="E301" s="10" t="s">
        <v>2312</v>
      </c>
      <c r="F301" s="10" t="s">
        <v>2312</v>
      </c>
      <c r="G301" s="10" t="s">
        <v>2312</v>
      </c>
      <c r="H301" s="10" t="s">
        <v>3058</v>
      </c>
      <c r="I301" s="10" t="s">
        <v>3059</v>
      </c>
      <c r="J301" s="10" t="s">
        <v>1531</v>
      </c>
      <c r="K301" s="10" t="s">
        <v>594</v>
      </c>
      <c r="L301" s="10" t="s">
        <v>1519</v>
      </c>
      <c r="M301" s="10" t="s">
        <v>2718</v>
      </c>
      <c r="N301" s="10" t="s">
        <v>3060</v>
      </c>
      <c r="O301" s="10" t="s">
        <v>3061</v>
      </c>
      <c r="P301" s="10" t="s">
        <v>1636</v>
      </c>
      <c r="Q301" s="10" t="s">
        <v>1734</v>
      </c>
      <c r="R301" s="10" t="s">
        <v>3062</v>
      </c>
    </row>
    <row r="302" spans="1:18" ht="15" customHeight="1" x14ac:dyDescent="0.2">
      <c r="A302" s="10" t="s">
        <v>3063</v>
      </c>
      <c r="B302" s="10" t="s">
        <v>102</v>
      </c>
      <c r="C302" s="10" t="s">
        <v>103</v>
      </c>
      <c r="D302" s="10" t="s">
        <v>1643</v>
      </c>
      <c r="E302" s="10" t="s">
        <v>2312</v>
      </c>
      <c r="F302" s="10" t="s">
        <v>2312</v>
      </c>
      <c r="G302" s="10" t="s">
        <v>2312</v>
      </c>
      <c r="H302" s="10" t="s">
        <v>3064</v>
      </c>
      <c r="I302" s="10" t="s">
        <v>3065</v>
      </c>
      <c r="J302" s="10" t="s">
        <v>1531</v>
      </c>
      <c r="K302" s="10" t="s">
        <v>594</v>
      </c>
      <c r="L302" s="10" t="s">
        <v>3066</v>
      </c>
      <c r="M302" s="10" t="s">
        <v>2718</v>
      </c>
      <c r="N302" s="10" t="s">
        <v>3067</v>
      </c>
      <c r="O302" s="10" t="s">
        <v>2782</v>
      </c>
      <c r="P302" s="10" t="s">
        <v>1761</v>
      </c>
      <c r="Q302" s="10" t="s">
        <v>1524</v>
      </c>
      <c r="R302" s="10" t="s">
        <v>3068</v>
      </c>
    </row>
    <row r="303" spans="1:18" ht="15" customHeight="1" x14ac:dyDescent="0.2">
      <c r="A303" s="10" t="s">
        <v>3069</v>
      </c>
      <c r="B303" s="10" t="s">
        <v>102</v>
      </c>
      <c r="C303" s="10" t="s">
        <v>103</v>
      </c>
      <c r="D303" s="10" t="s">
        <v>1514</v>
      </c>
      <c r="E303" s="10" t="s">
        <v>2312</v>
      </c>
      <c r="F303" s="10" t="s">
        <v>2312</v>
      </c>
      <c r="G303" s="10" t="s">
        <v>2312</v>
      </c>
      <c r="H303" s="10" t="s">
        <v>3070</v>
      </c>
      <c r="I303" s="10" t="s">
        <v>3071</v>
      </c>
      <c r="J303" s="10" t="s">
        <v>1517</v>
      </c>
      <c r="K303" s="10" t="s">
        <v>1518</v>
      </c>
      <c r="L303" s="10" t="s">
        <v>1519</v>
      </c>
      <c r="M303" s="10" t="s">
        <v>2718</v>
      </c>
      <c r="N303" s="10" t="s">
        <v>3072</v>
      </c>
      <c r="O303" s="10" t="s">
        <v>3011</v>
      </c>
      <c r="P303" s="10" t="s">
        <v>1636</v>
      </c>
      <c r="Q303" s="10" t="s">
        <v>1524</v>
      </c>
      <c r="R303" s="10" t="s">
        <v>3073</v>
      </c>
    </row>
    <row r="304" spans="1:18" ht="15" customHeight="1" x14ac:dyDescent="0.2">
      <c r="A304" s="10" t="s">
        <v>690</v>
      </c>
      <c r="B304" s="10" t="s">
        <v>121</v>
      </c>
      <c r="C304" s="10" t="s">
        <v>122</v>
      </c>
      <c r="D304" s="10" t="s">
        <v>1527</v>
      </c>
      <c r="E304" s="10" t="s">
        <v>2312</v>
      </c>
      <c r="F304" s="10" t="s">
        <v>2312</v>
      </c>
      <c r="G304" s="10" t="s">
        <v>2312</v>
      </c>
      <c r="H304" s="10" t="s">
        <v>3074</v>
      </c>
      <c r="I304" s="10" t="s">
        <v>128</v>
      </c>
      <c r="J304" s="10" t="s">
        <v>1531</v>
      </c>
      <c r="K304" s="10" t="s">
        <v>594</v>
      </c>
      <c r="L304" s="10" t="s">
        <v>3075</v>
      </c>
      <c r="M304" s="10" t="s">
        <v>2718</v>
      </c>
      <c r="N304" s="10" t="s">
        <v>3076</v>
      </c>
      <c r="O304" s="10" t="s">
        <v>3077</v>
      </c>
      <c r="P304" s="10" t="s">
        <v>1636</v>
      </c>
      <c r="Q304" s="10" t="s">
        <v>1734</v>
      </c>
      <c r="R304" s="10" t="s">
        <v>3078</v>
      </c>
    </row>
    <row r="305" spans="1:18" ht="15" customHeight="1" x14ac:dyDescent="0.2">
      <c r="A305" s="10" t="s">
        <v>3079</v>
      </c>
      <c r="B305" s="10" t="s">
        <v>121</v>
      </c>
      <c r="C305" s="10" t="s">
        <v>122</v>
      </c>
      <c r="D305" s="10" t="s">
        <v>1587</v>
      </c>
      <c r="E305" s="10" t="s">
        <v>2312</v>
      </c>
      <c r="F305" s="10" t="s">
        <v>2312</v>
      </c>
      <c r="G305" s="10" t="s">
        <v>2312</v>
      </c>
      <c r="H305" s="10" t="s">
        <v>2729</v>
      </c>
      <c r="I305" s="10" t="s">
        <v>2730</v>
      </c>
      <c r="J305" s="10" t="s">
        <v>1517</v>
      </c>
      <c r="K305" s="10" t="s">
        <v>1518</v>
      </c>
      <c r="L305" s="10" t="s">
        <v>2731</v>
      </c>
      <c r="M305" s="10" t="s">
        <v>2718</v>
      </c>
      <c r="N305" s="10" t="s">
        <v>2732</v>
      </c>
      <c r="O305" s="10" t="s">
        <v>2726</v>
      </c>
      <c r="P305" s="10" t="s">
        <v>1636</v>
      </c>
      <c r="Q305" s="10" t="s">
        <v>1524</v>
      </c>
      <c r="R305" s="10" t="s">
        <v>3080</v>
      </c>
    </row>
    <row r="306" spans="1:18" ht="15" customHeight="1" x14ac:dyDescent="0.2">
      <c r="A306" s="10" t="s">
        <v>3081</v>
      </c>
      <c r="B306" s="10" t="s">
        <v>121</v>
      </c>
      <c r="C306" s="10" t="s">
        <v>122</v>
      </c>
      <c r="D306" s="10" t="s">
        <v>1527</v>
      </c>
      <c r="E306" s="10" t="s">
        <v>2312</v>
      </c>
      <c r="F306" s="10" t="s">
        <v>2312</v>
      </c>
      <c r="G306" s="10" t="s">
        <v>2312</v>
      </c>
      <c r="H306" s="10" t="s">
        <v>3082</v>
      </c>
      <c r="I306" s="10" t="s">
        <v>3083</v>
      </c>
      <c r="J306" s="10" t="s">
        <v>1531</v>
      </c>
      <c r="K306" s="10" t="s">
        <v>594</v>
      </c>
      <c r="L306" s="10" t="s">
        <v>3084</v>
      </c>
      <c r="M306" s="10" t="s">
        <v>2718</v>
      </c>
      <c r="N306" s="10" t="s">
        <v>3085</v>
      </c>
      <c r="O306" s="10" t="s">
        <v>3086</v>
      </c>
      <c r="P306" s="10" t="s">
        <v>1636</v>
      </c>
      <c r="Q306" s="10" t="s">
        <v>1734</v>
      </c>
      <c r="R306" s="10" t="s">
        <v>3087</v>
      </c>
    </row>
    <row r="307" spans="1:18" ht="15" customHeight="1" x14ac:dyDescent="0.2">
      <c r="A307" s="10" t="s">
        <v>3088</v>
      </c>
      <c r="B307" s="10" t="s">
        <v>121</v>
      </c>
      <c r="C307" s="10" t="s">
        <v>122</v>
      </c>
      <c r="D307" s="10" t="s">
        <v>1527</v>
      </c>
      <c r="E307" s="10" t="s">
        <v>2312</v>
      </c>
      <c r="F307" s="10" t="s">
        <v>2312</v>
      </c>
      <c r="G307" s="10" t="s">
        <v>2312</v>
      </c>
      <c r="H307" s="10" t="s">
        <v>3089</v>
      </c>
      <c r="I307" s="10" t="s">
        <v>3090</v>
      </c>
      <c r="J307" s="10" t="s">
        <v>1531</v>
      </c>
      <c r="K307" s="10" t="s">
        <v>594</v>
      </c>
      <c r="L307" s="10" t="s">
        <v>1519</v>
      </c>
      <c r="M307" s="10" t="s">
        <v>2718</v>
      </c>
      <c r="N307" s="10" t="s">
        <v>3091</v>
      </c>
      <c r="O307" s="10" t="s">
        <v>3092</v>
      </c>
      <c r="P307" s="10" t="s">
        <v>1636</v>
      </c>
      <c r="Q307" s="10" t="s">
        <v>1734</v>
      </c>
      <c r="R307" s="10" t="s">
        <v>3087</v>
      </c>
    </row>
    <row r="308" spans="1:18" ht="15" customHeight="1" x14ac:dyDescent="0.2">
      <c r="A308" s="10" t="s">
        <v>3093</v>
      </c>
      <c r="B308" s="10" t="s">
        <v>121</v>
      </c>
      <c r="C308" s="10" t="s">
        <v>122</v>
      </c>
      <c r="D308" s="10" t="s">
        <v>1527</v>
      </c>
      <c r="E308" s="10" t="s">
        <v>2312</v>
      </c>
      <c r="F308" s="10" t="s">
        <v>2312</v>
      </c>
      <c r="G308" s="10" t="s">
        <v>2312</v>
      </c>
      <c r="H308" s="10" t="s">
        <v>3094</v>
      </c>
      <c r="I308" s="10" t="s">
        <v>3095</v>
      </c>
      <c r="J308" s="10" t="s">
        <v>1531</v>
      </c>
      <c r="K308" s="10" t="s">
        <v>594</v>
      </c>
      <c r="L308" s="10" t="s">
        <v>3096</v>
      </c>
      <c r="M308" s="10" t="s">
        <v>2718</v>
      </c>
      <c r="N308" s="10" t="s">
        <v>3097</v>
      </c>
      <c r="O308" s="10" t="s">
        <v>2867</v>
      </c>
      <c r="P308" s="10" t="s">
        <v>1636</v>
      </c>
      <c r="Q308" s="10" t="s">
        <v>1734</v>
      </c>
      <c r="R308" s="10" t="s">
        <v>3098</v>
      </c>
    </row>
    <row r="309" spans="1:18" ht="15" customHeight="1" x14ac:dyDescent="0.2">
      <c r="A309" s="10" t="s">
        <v>3099</v>
      </c>
      <c r="B309" s="10" t="s">
        <v>121</v>
      </c>
      <c r="C309" s="10" t="s">
        <v>122</v>
      </c>
      <c r="D309" s="10" t="s">
        <v>1643</v>
      </c>
      <c r="E309" s="10" t="s">
        <v>2312</v>
      </c>
      <c r="F309" s="10" t="s">
        <v>2312</v>
      </c>
      <c r="G309" s="10" t="s">
        <v>2312</v>
      </c>
      <c r="H309" s="10" t="s">
        <v>3100</v>
      </c>
      <c r="I309" s="10" t="s">
        <v>3101</v>
      </c>
      <c r="J309" s="10" t="s">
        <v>1531</v>
      </c>
      <c r="K309" s="10" t="s">
        <v>594</v>
      </c>
      <c r="L309" s="10" t="s">
        <v>3102</v>
      </c>
      <c r="M309" s="10" t="s">
        <v>2718</v>
      </c>
      <c r="N309" s="10" t="s">
        <v>3103</v>
      </c>
      <c r="O309" s="10" t="s">
        <v>3104</v>
      </c>
      <c r="P309" s="10" t="s">
        <v>1636</v>
      </c>
      <c r="Q309" s="10" t="s">
        <v>1734</v>
      </c>
      <c r="R309" s="10" t="s">
        <v>3105</v>
      </c>
    </row>
    <row r="310" spans="1:18" ht="15" customHeight="1" x14ac:dyDescent="0.2">
      <c r="A310" s="10" t="s">
        <v>3106</v>
      </c>
      <c r="B310" s="10" t="s">
        <v>121</v>
      </c>
      <c r="C310" s="10" t="s">
        <v>122</v>
      </c>
      <c r="D310" s="10" t="s">
        <v>1527</v>
      </c>
      <c r="E310" s="10" t="s">
        <v>2312</v>
      </c>
      <c r="F310" s="10" t="s">
        <v>2312</v>
      </c>
      <c r="G310" s="10" t="s">
        <v>2312</v>
      </c>
      <c r="H310" s="10" t="s">
        <v>3107</v>
      </c>
      <c r="I310" s="10" t="s">
        <v>3108</v>
      </c>
      <c r="J310" s="10" t="s">
        <v>1531</v>
      </c>
      <c r="K310" s="10" t="s">
        <v>594</v>
      </c>
      <c r="L310" s="10" t="s">
        <v>3109</v>
      </c>
      <c r="M310" s="10" t="s">
        <v>2718</v>
      </c>
      <c r="N310" s="10" t="s">
        <v>3110</v>
      </c>
      <c r="O310" s="10" t="s">
        <v>2803</v>
      </c>
      <c r="P310" s="10" t="s">
        <v>1636</v>
      </c>
      <c r="Q310" s="10" t="s">
        <v>1734</v>
      </c>
      <c r="R310" s="10" t="s">
        <v>3111</v>
      </c>
    </row>
    <row r="311" spans="1:18" ht="15" customHeight="1" x14ac:dyDescent="0.2">
      <c r="A311" s="10" t="s">
        <v>3112</v>
      </c>
      <c r="B311" s="10" t="s">
        <v>121</v>
      </c>
      <c r="C311" s="10" t="s">
        <v>122</v>
      </c>
      <c r="D311" s="10" t="s">
        <v>1514</v>
      </c>
      <c r="E311" s="10" t="s">
        <v>2312</v>
      </c>
      <c r="F311" s="10" t="s">
        <v>2312</v>
      </c>
      <c r="G311" s="10" t="s">
        <v>2312</v>
      </c>
      <c r="H311" s="10" t="s">
        <v>3113</v>
      </c>
      <c r="I311" s="10" t="s">
        <v>3114</v>
      </c>
      <c r="J311" s="10" t="s">
        <v>1517</v>
      </c>
      <c r="K311" s="10" t="s">
        <v>1518</v>
      </c>
      <c r="L311" s="10" t="s">
        <v>1519</v>
      </c>
      <c r="M311" s="10" t="s">
        <v>2718</v>
      </c>
      <c r="N311" s="10" t="s">
        <v>3115</v>
      </c>
      <c r="O311" s="10" t="s">
        <v>3011</v>
      </c>
      <c r="P311" s="10" t="s">
        <v>1636</v>
      </c>
      <c r="Q311" s="10" t="s">
        <v>1524</v>
      </c>
      <c r="R311" s="10" t="s">
        <v>3116</v>
      </c>
    </row>
    <row r="312" spans="1:18" ht="15" customHeight="1" x14ac:dyDescent="0.2">
      <c r="A312" s="10" t="s">
        <v>3117</v>
      </c>
      <c r="B312" s="10" t="s">
        <v>121</v>
      </c>
      <c r="C312" s="10" t="s">
        <v>122</v>
      </c>
      <c r="D312" s="10" t="s">
        <v>1587</v>
      </c>
      <c r="E312" s="10" t="s">
        <v>2312</v>
      </c>
      <c r="F312" s="10" t="s">
        <v>2312</v>
      </c>
      <c r="G312" s="10" t="s">
        <v>2312</v>
      </c>
      <c r="H312" s="10" t="s">
        <v>3118</v>
      </c>
      <c r="I312" s="10" t="s">
        <v>3119</v>
      </c>
      <c r="J312" s="10" t="s">
        <v>1517</v>
      </c>
      <c r="K312" s="10" t="s">
        <v>1518</v>
      </c>
      <c r="L312" s="10" t="s">
        <v>1519</v>
      </c>
      <c r="M312" s="10" t="s">
        <v>2718</v>
      </c>
      <c r="N312" s="10" t="s">
        <v>2454</v>
      </c>
      <c r="O312" s="10" t="s">
        <v>3120</v>
      </c>
      <c r="P312" s="10" t="s">
        <v>1636</v>
      </c>
      <c r="Q312" s="10" t="s">
        <v>1734</v>
      </c>
      <c r="R312" s="10" t="s">
        <v>3121</v>
      </c>
    </row>
    <row r="313" spans="1:18" ht="15" customHeight="1" x14ac:dyDescent="0.2">
      <c r="A313" s="10" t="s">
        <v>3122</v>
      </c>
      <c r="B313" s="10" t="s">
        <v>121</v>
      </c>
      <c r="C313" s="10" t="s">
        <v>122</v>
      </c>
      <c r="D313" s="10" t="s">
        <v>1527</v>
      </c>
      <c r="E313" s="10" t="s">
        <v>2312</v>
      </c>
      <c r="F313" s="10" t="s">
        <v>2312</v>
      </c>
      <c r="G313" s="10" t="s">
        <v>2312</v>
      </c>
      <c r="H313" s="10" t="s">
        <v>3123</v>
      </c>
      <c r="I313" s="10" t="s">
        <v>3124</v>
      </c>
      <c r="J313" s="10" t="s">
        <v>1531</v>
      </c>
      <c r="K313" s="10" t="s">
        <v>594</v>
      </c>
      <c r="L313" s="10" t="s">
        <v>1718</v>
      </c>
      <c r="M313" s="10" t="s">
        <v>2718</v>
      </c>
      <c r="N313" s="10" t="s">
        <v>3125</v>
      </c>
      <c r="O313" s="10" t="s">
        <v>1710</v>
      </c>
      <c r="P313" s="10" t="s">
        <v>1636</v>
      </c>
      <c r="Q313" s="10" t="s">
        <v>1734</v>
      </c>
      <c r="R313" s="10" t="s">
        <v>3126</v>
      </c>
    </row>
    <row r="314" spans="1:18" ht="15" customHeight="1" x14ac:dyDescent="0.2">
      <c r="A314" s="10" t="s">
        <v>3127</v>
      </c>
      <c r="B314" s="10" t="s">
        <v>142</v>
      </c>
      <c r="C314" s="10" t="s">
        <v>143</v>
      </c>
      <c r="D314" s="10" t="s">
        <v>1527</v>
      </c>
      <c r="E314" s="10" t="s">
        <v>2312</v>
      </c>
      <c r="F314" s="10" t="s">
        <v>2312</v>
      </c>
      <c r="G314" s="10" t="s">
        <v>2312</v>
      </c>
      <c r="H314" s="10" t="s">
        <v>3128</v>
      </c>
      <c r="I314" s="10" t="s">
        <v>148</v>
      </c>
      <c r="J314" s="10" t="s">
        <v>1531</v>
      </c>
      <c r="K314" s="10" t="s">
        <v>594</v>
      </c>
      <c r="L314" s="10" t="s">
        <v>3129</v>
      </c>
      <c r="M314" s="10" t="s">
        <v>2718</v>
      </c>
      <c r="N314" s="10" t="s">
        <v>3130</v>
      </c>
      <c r="O314" s="10" t="s">
        <v>3131</v>
      </c>
      <c r="P314" s="10" t="s">
        <v>1636</v>
      </c>
      <c r="Q314" s="10" t="s">
        <v>1524</v>
      </c>
      <c r="R314" s="10" t="s">
        <v>3132</v>
      </c>
    </row>
    <row r="315" spans="1:18" ht="15" customHeight="1" x14ac:dyDescent="0.2">
      <c r="A315" s="10" t="s">
        <v>3133</v>
      </c>
      <c r="B315" s="10" t="s">
        <v>142</v>
      </c>
      <c r="C315" s="10" t="s">
        <v>143</v>
      </c>
      <c r="D315" s="10" t="s">
        <v>1527</v>
      </c>
      <c r="E315" s="10" t="s">
        <v>2312</v>
      </c>
      <c r="F315" s="10" t="s">
        <v>2312</v>
      </c>
      <c r="G315" s="10" t="s">
        <v>2312</v>
      </c>
      <c r="H315" s="10" t="s">
        <v>1673</v>
      </c>
      <c r="I315" s="10" t="s">
        <v>149</v>
      </c>
      <c r="J315" s="10" t="s">
        <v>1531</v>
      </c>
      <c r="K315" s="10" t="s">
        <v>594</v>
      </c>
      <c r="L315" s="10" t="s">
        <v>3134</v>
      </c>
      <c r="M315" s="10" t="s">
        <v>2718</v>
      </c>
      <c r="N315" s="10" t="s">
        <v>3135</v>
      </c>
      <c r="O315" s="10" t="s">
        <v>3136</v>
      </c>
      <c r="P315" s="10" t="s">
        <v>1636</v>
      </c>
      <c r="Q315" s="10" t="s">
        <v>1524</v>
      </c>
      <c r="R315" s="10" t="s">
        <v>3137</v>
      </c>
    </row>
    <row r="316" spans="1:18" ht="15" customHeight="1" x14ac:dyDescent="0.2">
      <c r="A316" s="10" t="s">
        <v>3138</v>
      </c>
      <c r="B316" s="10" t="s">
        <v>142</v>
      </c>
      <c r="C316" s="10" t="s">
        <v>143</v>
      </c>
      <c r="D316" s="10" t="s">
        <v>1587</v>
      </c>
      <c r="E316" s="10" t="s">
        <v>2312</v>
      </c>
      <c r="F316" s="10" t="s">
        <v>2312</v>
      </c>
      <c r="G316" s="10" t="s">
        <v>2312</v>
      </c>
      <c r="H316" s="10" t="s">
        <v>2729</v>
      </c>
      <c r="I316" s="10" t="s">
        <v>2730</v>
      </c>
      <c r="J316" s="10" t="s">
        <v>1517</v>
      </c>
      <c r="K316" s="10" t="s">
        <v>1518</v>
      </c>
      <c r="L316" s="10" t="s">
        <v>2731</v>
      </c>
      <c r="M316" s="10" t="s">
        <v>2718</v>
      </c>
      <c r="N316" s="10" t="s">
        <v>2732</v>
      </c>
      <c r="O316" s="10" t="s">
        <v>2726</v>
      </c>
      <c r="P316" s="10" t="s">
        <v>1636</v>
      </c>
      <c r="Q316" s="10" t="s">
        <v>1524</v>
      </c>
      <c r="R316" s="10" t="s">
        <v>3139</v>
      </c>
    </row>
    <row r="317" spans="1:18" ht="15" customHeight="1" x14ac:dyDescent="0.2">
      <c r="A317" s="10" t="s">
        <v>3140</v>
      </c>
      <c r="B317" s="10" t="s">
        <v>142</v>
      </c>
      <c r="C317" s="10" t="s">
        <v>143</v>
      </c>
      <c r="D317" s="10" t="s">
        <v>1569</v>
      </c>
      <c r="E317" s="10" t="s">
        <v>2312</v>
      </c>
      <c r="F317" s="10" t="s">
        <v>2312</v>
      </c>
      <c r="G317" s="10" t="s">
        <v>2312</v>
      </c>
      <c r="H317" s="10" t="s">
        <v>3141</v>
      </c>
      <c r="I317" s="10" t="s">
        <v>3142</v>
      </c>
      <c r="J317" s="10" t="s">
        <v>1531</v>
      </c>
      <c r="K317" s="10" t="s">
        <v>594</v>
      </c>
      <c r="L317" s="10" t="s">
        <v>1519</v>
      </c>
      <c r="M317" s="10" t="s">
        <v>2718</v>
      </c>
      <c r="N317" s="10" t="s">
        <v>3143</v>
      </c>
      <c r="O317" s="10" t="s">
        <v>3144</v>
      </c>
      <c r="P317" s="10" t="s">
        <v>1636</v>
      </c>
      <c r="Q317" s="10" t="s">
        <v>1734</v>
      </c>
      <c r="R317" s="10" t="s">
        <v>3145</v>
      </c>
    </row>
    <row r="318" spans="1:18" ht="15" customHeight="1" x14ac:dyDescent="0.2">
      <c r="A318" s="10" t="s">
        <v>3146</v>
      </c>
      <c r="B318" s="10" t="s">
        <v>142</v>
      </c>
      <c r="C318" s="10" t="s">
        <v>143</v>
      </c>
      <c r="D318" s="10" t="s">
        <v>1569</v>
      </c>
      <c r="E318" s="10" t="s">
        <v>2312</v>
      </c>
      <c r="F318" s="10" t="s">
        <v>2312</v>
      </c>
      <c r="G318" s="10" t="s">
        <v>2312</v>
      </c>
      <c r="H318" s="10" t="s">
        <v>3147</v>
      </c>
      <c r="I318" s="10" t="s">
        <v>3148</v>
      </c>
      <c r="J318" s="10" t="s">
        <v>1531</v>
      </c>
      <c r="K318" s="10" t="s">
        <v>594</v>
      </c>
      <c r="L318" s="10" t="s">
        <v>1519</v>
      </c>
      <c r="M318" s="10" t="s">
        <v>2718</v>
      </c>
      <c r="N318" s="10" t="s">
        <v>3149</v>
      </c>
      <c r="O318" s="10" t="s">
        <v>3150</v>
      </c>
      <c r="P318" s="10" t="s">
        <v>1636</v>
      </c>
      <c r="Q318" s="10" t="s">
        <v>1734</v>
      </c>
      <c r="R318" s="10" t="s">
        <v>3151</v>
      </c>
    </row>
    <row r="319" spans="1:18" ht="15" customHeight="1" x14ac:dyDescent="0.2">
      <c r="A319" s="10" t="s">
        <v>3152</v>
      </c>
      <c r="B319" s="10" t="s">
        <v>142</v>
      </c>
      <c r="C319" s="10" t="s">
        <v>143</v>
      </c>
      <c r="D319" s="10" t="s">
        <v>1527</v>
      </c>
      <c r="E319" s="10" t="s">
        <v>2312</v>
      </c>
      <c r="F319" s="10" t="s">
        <v>2312</v>
      </c>
      <c r="G319" s="10" t="s">
        <v>2312</v>
      </c>
      <c r="H319" s="10" t="s">
        <v>3153</v>
      </c>
      <c r="I319" s="10" t="s">
        <v>3154</v>
      </c>
      <c r="J319" s="10" t="s">
        <v>1531</v>
      </c>
      <c r="K319" s="10" t="s">
        <v>594</v>
      </c>
      <c r="L319" s="10" t="s">
        <v>3155</v>
      </c>
      <c r="M319" s="10" t="s">
        <v>2718</v>
      </c>
      <c r="N319" s="10" t="s">
        <v>3156</v>
      </c>
      <c r="O319" s="10" t="s">
        <v>3157</v>
      </c>
      <c r="P319" s="10" t="s">
        <v>1636</v>
      </c>
      <c r="Q319" s="10" t="s">
        <v>1734</v>
      </c>
      <c r="R319" s="10" t="s">
        <v>3158</v>
      </c>
    </row>
    <row r="320" spans="1:18" ht="15" customHeight="1" x14ac:dyDescent="0.2">
      <c r="A320" s="10" t="s">
        <v>3159</v>
      </c>
      <c r="B320" s="10" t="s">
        <v>142</v>
      </c>
      <c r="C320" s="10" t="s">
        <v>143</v>
      </c>
      <c r="D320" s="10" t="s">
        <v>1527</v>
      </c>
      <c r="E320" s="10" t="s">
        <v>2312</v>
      </c>
      <c r="F320" s="10" t="s">
        <v>2312</v>
      </c>
      <c r="G320" s="10" t="s">
        <v>2312</v>
      </c>
      <c r="H320" s="10" t="s">
        <v>3160</v>
      </c>
      <c r="I320" s="10" t="s">
        <v>3161</v>
      </c>
      <c r="J320" s="10" t="s">
        <v>1531</v>
      </c>
      <c r="K320" s="10" t="s">
        <v>594</v>
      </c>
      <c r="L320" s="10" t="s">
        <v>3129</v>
      </c>
      <c r="M320" s="10" t="s">
        <v>2718</v>
      </c>
      <c r="N320" s="10" t="s">
        <v>3162</v>
      </c>
      <c r="O320" s="10" t="s">
        <v>2879</v>
      </c>
      <c r="P320" s="10" t="s">
        <v>1636</v>
      </c>
      <c r="Q320" s="10" t="s">
        <v>1524</v>
      </c>
      <c r="R320" s="10" t="s">
        <v>3163</v>
      </c>
    </row>
    <row r="321" spans="1:18" ht="15" customHeight="1" x14ac:dyDescent="0.2">
      <c r="A321" s="10" t="s">
        <v>3164</v>
      </c>
      <c r="B321" s="10" t="s">
        <v>142</v>
      </c>
      <c r="C321" s="10" t="s">
        <v>143</v>
      </c>
      <c r="D321" s="10" t="s">
        <v>1643</v>
      </c>
      <c r="E321" s="10" t="s">
        <v>2312</v>
      </c>
      <c r="F321" s="10" t="s">
        <v>2312</v>
      </c>
      <c r="G321" s="10" t="s">
        <v>2312</v>
      </c>
      <c r="H321" s="10" t="s">
        <v>3165</v>
      </c>
      <c r="I321" s="10" t="s">
        <v>3166</v>
      </c>
      <c r="J321" s="10" t="s">
        <v>1531</v>
      </c>
      <c r="K321" s="10" t="s">
        <v>594</v>
      </c>
      <c r="L321" s="10" t="s">
        <v>3167</v>
      </c>
      <c r="M321" s="10" t="s">
        <v>2718</v>
      </c>
      <c r="N321" s="10" t="s">
        <v>3168</v>
      </c>
      <c r="O321" s="10" t="s">
        <v>2775</v>
      </c>
      <c r="P321" s="10" t="s">
        <v>1636</v>
      </c>
      <c r="Q321" s="10" t="s">
        <v>1524</v>
      </c>
      <c r="R321" s="10" t="s">
        <v>3169</v>
      </c>
    </row>
    <row r="322" spans="1:18" ht="15" customHeight="1" x14ac:dyDescent="0.2">
      <c r="A322" s="10" t="s">
        <v>3170</v>
      </c>
      <c r="B322" s="10" t="s">
        <v>142</v>
      </c>
      <c r="C322" s="10" t="s">
        <v>143</v>
      </c>
      <c r="D322" s="10" t="s">
        <v>1514</v>
      </c>
      <c r="E322" s="10" t="s">
        <v>2312</v>
      </c>
      <c r="F322" s="10" t="s">
        <v>2312</v>
      </c>
      <c r="G322" s="10" t="s">
        <v>2312</v>
      </c>
      <c r="H322" s="10" t="s">
        <v>3171</v>
      </c>
      <c r="I322" s="10" t="s">
        <v>3172</v>
      </c>
      <c r="J322" s="10" t="s">
        <v>1517</v>
      </c>
      <c r="K322" s="10" t="s">
        <v>1518</v>
      </c>
      <c r="L322" s="10" t="s">
        <v>1519</v>
      </c>
      <c r="M322" s="10" t="s">
        <v>2718</v>
      </c>
      <c r="N322" s="10" t="s">
        <v>3173</v>
      </c>
      <c r="O322" s="10" t="s">
        <v>3011</v>
      </c>
      <c r="P322" s="10" t="s">
        <v>1636</v>
      </c>
      <c r="Q322" s="10" t="s">
        <v>1524</v>
      </c>
      <c r="R322" s="10" t="s">
        <v>3174</v>
      </c>
    </row>
    <row r="323" spans="1:18" ht="15" customHeight="1" x14ac:dyDescent="0.2">
      <c r="A323" s="10" t="s">
        <v>3175</v>
      </c>
      <c r="B323" s="10" t="s">
        <v>253</v>
      </c>
      <c r="C323" s="10" t="s">
        <v>254</v>
      </c>
      <c r="D323" s="10" t="s">
        <v>1587</v>
      </c>
      <c r="E323" s="10" t="s">
        <v>2312</v>
      </c>
      <c r="F323" s="10" t="s">
        <v>2312</v>
      </c>
      <c r="G323" s="10" t="s">
        <v>2312</v>
      </c>
      <c r="H323" s="10" t="s">
        <v>2729</v>
      </c>
      <c r="I323" s="10" t="s">
        <v>2730</v>
      </c>
      <c r="J323" s="10" t="s">
        <v>1517</v>
      </c>
      <c r="K323" s="10" t="s">
        <v>1518</v>
      </c>
      <c r="L323" s="10" t="s">
        <v>2731</v>
      </c>
      <c r="M323" s="10" t="s">
        <v>2718</v>
      </c>
      <c r="N323" s="10" t="s">
        <v>2732</v>
      </c>
      <c r="O323" s="10" t="s">
        <v>2977</v>
      </c>
      <c r="P323" s="10" t="s">
        <v>1636</v>
      </c>
      <c r="Q323" s="10" t="s">
        <v>1524</v>
      </c>
      <c r="R323" s="10" t="s">
        <v>3176</v>
      </c>
    </row>
    <row r="324" spans="1:18" ht="15" customHeight="1" x14ac:dyDescent="0.2">
      <c r="A324" s="10" t="s">
        <v>838</v>
      </c>
      <c r="B324" s="10" t="s">
        <v>253</v>
      </c>
      <c r="C324" s="10" t="s">
        <v>254</v>
      </c>
      <c r="D324" s="10" t="s">
        <v>1527</v>
      </c>
      <c r="E324" s="10" t="s">
        <v>2312</v>
      </c>
      <c r="F324" s="10" t="s">
        <v>2312</v>
      </c>
      <c r="G324" s="10" t="s">
        <v>2312</v>
      </c>
      <c r="H324" s="10" t="s">
        <v>3177</v>
      </c>
      <c r="I324" s="10" t="s">
        <v>260</v>
      </c>
      <c r="J324" s="10" t="s">
        <v>1531</v>
      </c>
      <c r="K324" s="10" t="s">
        <v>594</v>
      </c>
      <c r="L324" s="10" t="s">
        <v>3178</v>
      </c>
      <c r="M324" s="10" t="s">
        <v>2718</v>
      </c>
      <c r="N324" s="10" t="s">
        <v>3179</v>
      </c>
      <c r="O324" s="10" t="s">
        <v>3180</v>
      </c>
      <c r="P324" s="10" t="s">
        <v>1636</v>
      </c>
      <c r="Q324" s="10" t="s">
        <v>1524</v>
      </c>
      <c r="R324" s="10" t="s">
        <v>3181</v>
      </c>
    </row>
    <row r="325" spans="1:18" ht="15" customHeight="1" x14ac:dyDescent="0.2">
      <c r="A325" s="10" t="s">
        <v>3182</v>
      </c>
      <c r="B325" s="10" t="s">
        <v>253</v>
      </c>
      <c r="C325" s="10" t="s">
        <v>254</v>
      </c>
      <c r="D325" s="10" t="s">
        <v>1514</v>
      </c>
      <c r="E325" s="10" t="s">
        <v>2312</v>
      </c>
      <c r="F325" s="10" t="s">
        <v>2312</v>
      </c>
      <c r="G325" s="10" t="s">
        <v>2312</v>
      </c>
      <c r="H325" s="10" t="s">
        <v>3183</v>
      </c>
      <c r="I325" s="10" t="s">
        <v>3184</v>
      </c>
      <c r="J325" s="10" t="s">
        <v>1517</v>
      </c>
      <c r="K325" s="10" t="s">
        <v>1518</v>
      </c>
      <c r="L325" s="10" t="s">
        <v>1519</v>
      </c>
      <c r="M325" s="10" t="s">
        <v>2718</v>
      </c>
      <c r="N325" s="10" t="s">
        <v>3185</v>
      </c>
      <c r="O325" s="10" t="s">
        <v>3011</v>
      </c>
      <c r="P325" s="10" t="s">
        <v>1636</v>
      </c>
      <c r="Q325" s="10" t="s">
        <v>1524</v>
      </c>
      <c r="R325" s="10" t="s">
        <v>3186</v>
      </c>
    </row>
    <row r="326" spans="1:18" ht="15" customHeight="1" x14ac:dyDescent="0.2">
      <c r="A326" s="10" t="s">
        <v>3187</v>
      </c>
      <c r="B326" s="10" t="s">
        <v>333</v>
      </c>
      <c r="C326" s="10" t="s">
        <v>334</v>
      </c>
      <c r="D326" s="10" t="s">
        <v>1587</v>
      </c>
      <c r="E326" s="10" t="s">
        <v>2312</v>
      </c>
      <c r="F326" s="10" t="s">
        <v>2312</v>
      </c>
      <c r="G326" s="10" t="s">
        <v>2312</v>
      </c>
      <c r="H326" s="10" t="s">
        <v>2729</v>
      </c>
      <c r="I326" s="10" t="s">
        <v>2730</v>
      </c>
      <c r="J326" s="10" t="s">
        <v>1517</v>
      </c>
      <c r="K326" s="10" t="s">
        <v>1518</v>
      </c>
      <c r="L326" s="10" t="s">
        <v>2731</v>
      </c>
      <c r="M326" s="10" t="s">
        <v>2718</v>
      </c>
      <c r="N326" s="10" t="s">
        <v>2732</v>
      </c>
      <c r="O326" s="10" t="s">
        <v>3188</v>
      </c>
      <c r="P326" s="10" t="s">
        <v>1636</v>
      </c>
      <c r="Q326" s="10" t="s">
        <v>1524</v>
      </c>
      <c r="R326" s="10" t="s">
        <v>3189</v>
      </c>
    </row>
    <row r="327" spans="1:18" ht="15" customHeight="1" x14ac:dyDescent="0.2">
      <c r="A327" s="10" t="s">
        <v>3190</v>
      </c>
      <c r="B327" s="10" t="s">
        <v>333</v>
      </c>
      <c r="C327" s="10" t="s">
        <v>334</v>
      </c>
      <c r="D327" s="10" t="s">
        <v>1527</v>
      </c>
      <c r="E327" s="10" t="s">
        <v>2312</v>
      </c>
      <c r="F327" s="10" t="s">
        <v>2312</v>
      </c>
      <c r="G327" s="10" t="s">
        <v>2312</v>
      </c>
      <c r="H327" s="10" t="s">
        <v>3191</v>
      </c>
      <c r="I327" s="10" t="s">
        <v>340</v>
      </c>
      <c r="J327" s="10" t="s">
        <v>1531</v>
      </c>
      <c r="K327" s="10" t="s">
        <v>594</v>
      </c>
      <c r="L327" s="10" t="s">
        <v>3192</v>
      </c>
      <c r="M327" s="10" t="s">
        <v>2718</v>
      </c>
      <c r="N327" s="10" t="s">
        <v>3193</v>
      </c>
      <c r="O327" s="10" t="s">
        <v>3194</v>
      </c>
      <c r="P327" s="10" t="s">
        <v>1636</v>
      </c>
      <c r="Q327" s="10" t="s">
        <v>1524</v>
      </c>
      <c r="R327" s="10" t="s">
        <v>3195</v>
      </c>
    </row>
    <row r="328" spans="1:18" ht="15" customHeight="1" x14ac:dyDescent="0.2">
      <c r="A328" s="10" t="s">
        <v>3196</v>
      </c>
      <c r="B328" s="10" t="s">
        <v>333</v>
      </c>
      <c r="C328" s="10" t="s">
        <v>334</v>
      </c>
      <c r="D328" s="10" t="s">
        <v>1527</v>
      </c>
      <c r="E328" s="10" t="s">
        <v>2312</v>
      </c>
      <c r="F328" s="10" t="s">
        <v>2312</v>
      </c>
      <c r="G328" s="10" t="s">
        <v>2312</v>
      </c>
      <c r="H328" s="10" t="s">
        <v>1651</v>
      </c>
      <c r="I328" s="10" t="s">
        <v>3197</v>
      </c>
      <c r="J328" s="10" t="s">
        <v>1531</v>
      </c>
      <c r="K328" s="10" t="s">
        <v>594</v>
      </c>
      <c r="L328" s="10" t="s">
        <v>3198</v>
      </c>
      <c r="M328" s="10" t="s">
        <v>2718</v>
      </c>
      <c r="N328" s="10" t="s">
        <v>3199</v>
      </c>
      <c r="O328" s="10" t="s">
        <v>3200</v>
      </c>
      <c r="P328" s="10" t="s">
        <v>1636</v>
      </c>
      <c r="Q328" s="10" t="s">
        <v>1524</v>
      </c>
      <c r="R328" s="10" t="s">
        <v>3201</v>
      </c>
    </row>
    <row r="329" spans="1:18" ht="15" customHeight="1" x14ac:dyDescent="0.2">
      <c r="A329" s="10" t="s">
        <v>3202</v>
      </c>
      <c r="B329" s="10" t="s">
        <v>333</v>
      </c>
      <c r="C329" s="10" t="s">
        <v>334</v>
      </c>
      <c r="D329" s="10" t="s">
        <v>1569</v>
      </c>
      <c r="E329" s="10" t="s">
        <v>2312</v>
      </c>
      <c r="F329" s="10" t="s">
        <v>2312</v>
      </c>
      <c r="G329" s="10" t="s">
        <v>2312</v>
      </c>
      <c r="H329" s="10" t="s">
        <v>3203</v>
      </c>
      <c r="I329" s="10" t="s">
        <v>2708</v>
      </c>
      <c r="J329" s="10" t="s">
        <v>1531</v>
      </c>
      <c r="K329" s="10" t="s">
        <v>594</v>
      </c>
      <c r="L329" s="10" t="s">
        <v>3204</v>
      </c>
      <c r="M329" s="10" t="s">
        <v>2718</v>
      </c>
      <c r="N329" s="10" t="s">
        <v>3205</v>
      </c>
      <c r="O329" s="10" t="s">
        <v>3206</v>
      </c>
      <c r="P329" s="10" t="s">
        <v>1636</v>
      </c>
      <c r="Q329" s="10" t="s">
        <v>1734</v>
      </c>
      <c r="R329" s="10" t="s">
        <v>3207</v>
      </c>
    </row>
    <row r="330" spans="1:18" ht="15" customHeight="1" x14ac:dyDescent="0.2">
      <c r="A330" s="10" t="s">
        <v>3208</v>
      </c>
      <c r="B330" s="10" t="s">
        <v>333</v>
      </c>
      <c r="C330" s="10" t="s">
        <v>334</v>
      </c>
      <c r="D330" s="10" t="s">
        <v>1527</v>
      </c>
      <c r="E330" s="10" t="s">
        <v>2312</v>
      </c>
      <c r="F330" s="10" t="s">
        <v>2312</v>
      </c>
      <c r="G330" s="10" t="s">
        <v>2312</v>
      </c>
      <c r="H330" s="10" t="s">
        <v>3209</v>
      </c>
      <c r="I330" s="10" t="s">
        <v>3210</v>
      </c>
      <c r="J330" s="10" t="s">
        <v>1531</v>
      </c>
      <c r="K330" s="10" t="s">
        <v>594</v>
      </c>
      <c r="L330" s="10" t="s">
        <v>3029</v>
      </c>
      <c r="M330" s="10" t="s">
        <v>2718</v>
      </c>
      <c r="N330" s="10" t="s">
        <v>3211</v>
      </c>
      <c r="O330" s="10" t="s">
        <v>3212</v>
      </c>
      <c r="P330" s="10" t="s">
        <v>1636</v>
      </c>
      <c r="Q330" s="10" t="s">
        <v>1524</v>
      </c>
      <c r="R330" s="10" t="s">
        <v>3213</v>
      </c>
    </row>
    <row r="331" spans="1:18" ht="15" customHeight="1" x14ac:dyDescent="0.2">
      <c r="A331" s="10" t="s">
        <v>3214</v>
      </c>
      <c r="B331" s="10" t="s">
        <v>333</v>
      </c>
      <c r="C331" s="10" t="s">
        <v>334</v>
      </c>
      <c r="D331" s="10" t="s">
        <v>1514</v>
      </c>
      <c r="E331" s="10" t="s">
        <v>2312</v>
      </c>
      <c r="F331" s="10" t="s">
        <v>2312</v>
      </c>
      <c r="G331" s="10" t="s">
        <v>2312</v>
      </c>
      <c r="H331" s="10" t="s">
        <v>3215</v>
      </c>
      <c r="I331" s="10" t="s">
        <v>3216</v>
      </c>
      <c r="J331" s="10" t="s">
        <v>1517</v>
      </c>
      <c r="K331" s="10" t="s">
        <v>1518</v>
      </c>
      <c r="L331" s="10" t="s">
        <v>1519</v>
      </c>
      <c r="M331" s="10" t="s">
        <v>2718</v>
      </c>
      <c r="N331" s="10" t="s">
        <v>3217</v>
      </c>
      <c r="O331" s="10" t="s">
        <v>2810</v>
      </c>
      <c r="P331" s="10" t="s">
        <v>1636</v>
      </c>
      <c r="Q331" s="10" t="s">
        <v>1524</v>
      </c>
      <c r="R331" s="10" t="s">
        <v>3218</v>
      </c>
    </row>
    <row r="332" spans="1:18" ht="15" customHeight="1" x14ac:dyDescent="0.2">
      <c r="A332" s="10" t="s">
        <v>3219</v>
      </c>
      <c r="B332" s="10" t="s">
        <v>333</v>
      </c>
      <c r="C332" s="10" t="s">
        <v>334</v>
      </c>
      <c r="D332" s="10" t="s">
        <v>1527</v>
      </c>
      <c r="E332" s="10" t="s">
        <v>2312</v>
      </c>
      <c r="F332" s="10" t="s">
        <v>2312</v>
      </c>
      <c r="G332" s="10" t="s">
        <v>2312</v>
      </c>
      <c r="H332" s="10" t="s">
        <v>3220</v>
      </c>
      <c r="I332" s="10" t="s">
        <v>3221</v>
      </c>
      <c r="J332" s="10" t="s">
        <v>1531</v>
      </c>
      <c r="K332" s="10" t="s">
        <v>594</v>
      </c>
      <c r="L332" s="10" t="s">
        <v>3222</v>
      </c>
      <c r="M332" s="10" t="s">
        <v>2718</v>
      </c>
      <c r="N332" s="10" t="s">
        <v>3223</v>
      </c>
      <c r="O332" s="10" t="s">
        <v>2815</v>
      </c>
      <c r="P332" s="10" t="s">
        <v>1636</v>
      </c>
      <c r="Q332" s="10" t="s">
        <v>1524</v>
      </c>
      <c r="R332" s="10" t="s">
        <v>3224</v>
      </c>
    </row>
    <row r="333" spans="1:18" ht="15" customHeight="1" x14ac:dyDescent="0.2">
      <c r="A333" s="10" t="s">
        <v>3225</v>
      </c>
      <c r="B333" s="10" t="s">
        <v>172</v>
      </c>
      <c r="C333" s="10" t="s">
        <v>173</v>
      </c>
      <c r="D333" s="10" t="s">
        <v>1527</v>
      </c>
      <c r="E333" s="10" t="s">
        <v>2312</v>
      </c>
      <c r="F333" s="10" t="s">
        <v>2312</v>
      </c>
      <c r="G333" s="10" t="s">
        <v>2312</v>
      </c>
      <c r="H333" s="10" t="s">
        <v>3226</v>
      </c>
      <c r="I333" s="10" t="s">
        <v>178</v>
      </c>
      <c r="J333" s="10" t="s">
        <v>1531</v>
      </c>
      <c r="K333" s="10" t="s">
        <v>594</v>
      </c>
      <c r="L333" s="10" t="s">
        <v>2591</v>
      </c>
      <c r="M333" s="10" t="s">
        <v>2718</v>
      </c>
      <c r="N333" s="10" t="s">
        <v>3227</v>
      </c>
      <c r="O333" s="10" t="s">
        <v>3228</v>
      </c>
      <c r="P333" s="10" t="s">
        <v>1636</v>
      </c>
      <c r="Q333" s="10" t="s">
        <v>1524</v>
      </c>
      <c r="R333" s="10" t="s">
        <v>3229</v>
      </c>
    </row>
    <row r="334" spans="1:18" ht="15" customHeight="1" x14ac:dyDescent="0.2">
      <c r="A334" s="10" t="s">
        <v>3230</v>
      </c>
      <c r="B334" s="10" t="s">
        <v>172</v>
      </c>
      <c r="C334" s="10" t="s">
        <v>173</v>
      </c>
      <c r="D334" s="10" t="s">
        <v>1587</v>
      </c>
      <c r="E334" s="10" t="s">
        <v>2312</v>
      </c>
      <c r="F334" s="10" t="s">
        <v>2312</v>
      </c>
      <c r="G334" s="10" t="s">
        <v>2312</v>
      </c>
      <c r="H334" s="10" t="s">
        <v>2729</v>
      </c>
      <c r="I334" s="10" t="s">
        <v>2730</v>
      </c>
      <c r="J334" s="10" t="s">
        <v>1517</v>
      </c>
      <c r="K334" s="10" t="s">
        <v>1518</v>
      </c>
      <c r="L334" s="10" t="s">
        <v>2731</v>
      </c>
      <c r="M334" s="10" t="s">
        <v>2718</v>
      </c>
      <c r="N334" s="10" t="s">
        <v>3231</v>
      </c>
      <c r="O334" s="10" t="s">
        <v>2726</v>
      </c>
      <c r="P334" s="10" t="s">
        <v>1761</v>
      </c>
      <c r="Q334" s="10" t="s">
        <v>1524</v>
      </c>
      <c r="R334" s="10" t="s">
        <v>3232</v>
      </c>
    </row>
    <row r="335" spans="1:18" ht="15" customHeight="1" x14ac:dyDescent="0.2">
      <c r="A335" s="10" t="s">
        <v>3233</v>
      </c>
      <c r="B335" s="10" t="s">
        <v>172</v>
      </c>
      <c r="C335" s="10" t="s">
        <v>173</v>
      </c>
      <c r="D335" s="10" t="s">
        <v>1569</v>
      </c>
      <c r="E335" s="10" t="s">
        <v>2312</v>
      </c>
      <c r="F335" s="10" t="s">
        <v>2312</v>
      </c>
      <c r="G335" s="10" t="s">
        <v>2312</v>
      </c>
      <c r="H335" s="10" t="s">
        <v>3234</v>
      </c>
      <c r="I335" s="10" t="s">
        <v>3235</v>
      </c>
      <c r="J335" s="10" t="s">
        <v>1531</v>
      </c>
      <c r="K335" s="10" t="s">
        <v>594</v>
      </c>
      <c r="L335" s="10" t="s">
        <v>1519</v>
      </c>
      <c r="M335" s="10" t="s">
        <v>2718</v>
      </c>
      <c r="N335" s="10" t="s">
        <v>3236</v>
      </c>
      <c r="O335" s="10" t="s">
        <v>3237</v>
      </c>
      <c r="P335" s="10" t="s">
        <v>1636</v>
      </c>
      <c r="Q335" s="10" t="s">
        <v>1524</v>
      </c>
      <c r="R335" s="10" t="s">
        <v>3238</v>
      </c>
    </row>
    <row r="336" spans="1:18" ht="15" customHeight="1" x14ac:dyDescent="0.2">
      <c r="A336" s="10" t="s">
        <v>3239</v>
      </c>
      <c r="B336" s="10" t="s">
        <v>172</v>
      </c>
      <c r="C336" s="10" t="s">
        <v>173</v>
      </c>
      <c r="D336" s="10" t="s">
        <v>1527</v>
      </c>
      <c r="E336" s="10" t="s">
        <v>2312</v>
      </c>
      <c r="F336" s="10" t="s">
        <v>2312</v>
      </c>
      <c r="G336" s="10" t="s">
        <v>2312</v>
      </c>
      <c r="H336" s="10" t="s">
        <v>3240</v>
      </c>
      <c r="I336" s="10" t="s">
        <v>179</v>
      </c>
      <c r="J336" s="10" t="s">
        <v>1531</v>
      </c>
      <c r="K336" s="10" t="s">
        <v>594</v>
      </c>
      <c r="L336" s="10" t="s">
        <v>3241</v>
      </c>
      <c r="M336" s="10" t="s">
        <v>2718</v>
      </c>
      <c r="N336" s="10" t="s">
        <v>3242</v>
      </c>
      <c r="O336" s="10" t="s">
        <v>3243</v>
      </c>
      <c r="P336" s="10" t="s">
        <v>1636</v>
      </c>
      <c r="Q336" s="10" t="s">
        <v>1524</v>
      </c>
      <c r="R336" s="10" t="s">
        <v>3244</v>
      </c>
    </row>
    <row r="337" spans="1:18" ht="15" customHeight="1" x14ac:dyDescent="0.2">
      <c r="A337" s="10" t="s">
        <v>3245</v>
      </c>
      <c r="B337" s="10" t="s">
        <v>172</v>
      </c>
      <c r="C337" s="10" t="s">
        <v>173</v>
      </c>
      <c r="D337" s="10" t="s">
        <v>1527</v>
      </c>
      <c r="E337" s="10" t="s">
        <v>2312</v>
      </c>
      <c r="F337" s="10" t="s">
        <v>2312</v>
      </c>
      <c r="G337" s="10" t="s">
        <v>2312</v>
      </c>
      <c r="H337" s="10" t="s">
        <v>3246</v>
      </c>
      <c r="I337" s="10" t="s">
        <v>3247</v>
      </c>
      <c r="J337" s="10" t="s">
        <v>1531</v>
      </c>
      <c r="K337" s="10" t="s">
        <v>594</v>
      </c>
      <c r="L337" s="10" t="s">
        <v>1519</v>
      </c>
      <c r="M337" s="10" t="s">
        <v>2718</v>
      </c>
      <c r="N337" s="10" t="s">
        <v>3248</v>
      </c>
      <c r="O337" s="10" t="s">
        <v>3249</v>
      </c>
      <c r="P337" s="10" t="s">
        <v>1636</v>
      </c>
      <c r="Q337" s="10" t="s">
        <v>1524</v>
      </c>
      <c r="R337" s="10" t="s">
        <v>3250</v>
      </c>
    </row>
    <row r="338" spans="1:18" ht="15" customHeight="1" x14ac:dyDescent="0.2">
      <c r="A338" s="10" t="s">
        <v>3251</v>
      </c>
      <c r="B338" s="10" t="s">
        <v>172</v>
      </c>
      <c r="C338" s="10" t="s">
        <v>173</v>
      </c>
      <c r="D338" s="10" t="s">
        <v>1514</v>
      </c>
      <c r="E338" s="10" t="s">
        <v>2312</v>
      </c>
      <c r="F338" s="10" t="s">
        <v>2312</v>
      </c>
      <c r="G338" s="10" t="s">
        <v>2312</v>
      </c>
      <c r="H338" s="10" t="s">
        <v>3252</v>
      </c>
      <c r="I338" s="10" t="s">
        <v>3253</v>
      </c>
      <c r="J338" s="10" t="s">
        <v>1517</v>
      </c>
      <c r="K338" s="10" t="s">
        <v>1518</v>
      </c>
      <c r="L338" s="10" t="s">
        <v>1519</v>
      </c>
      <c r="M338" s="10" t="s">
        <v>2718</v>
      </c>
      <c r="N338" s="10" t="s">
        <v>3254</v>
      </c>
      <c r="O338" s="10" t="s">
        <v>2810</v>
      </c>
      <c r="P338" s="10" t="s">
        <v>1636</v>
      </c>
      <c r="Q338" s="10" t="s">
        <v>1524</v>
      </c>
      <c r="R338" s="10" t="s">
        <v>3255</v>
      </c>
    </row>
    <row r="339" spans="1:18" ht="15" customHeight="1" x14ac:dyDescent="0.2">
      <c r="A339" s="10" t="s">
        <v>1118</v>
      </c>
      <c r="B339" s="10" t="s">
        <v>172</v>
      </c>
      <c r="C339" s="10" t="s">
        <v>173</v>
      </c>
      <c r="D339" s="10" t="s">
        <v>1569</v>
      </c>
      <c r="E339" s="10" t="s">
        <v>2312</v>
      </c>
      <c r="F339" s="10" t="s">
        <v>2312</v>
      </c>
      <c r="G339" s="10" t="s">
        <v>2312</v>
      </c>
      <c r="H339" s="10" t="s">
        <v>3256</v>
      </c>
      <c r="I339" s="10" t="s">
        <v>3257</v>
      </c>
      <c r="J339" s="10" t="s">
        <v>1531</v>
      </c>
      <c r="K339" s="10" t="s">
        <v>594</v>
      </c>
      <c r="L339" s="10" t="s">
        <v>1519</v>
      </c>
      <c r="M339" s="10" t="s">
        <v>2718</v>
      </c>
      <c r="N339" s="10" t="s">
        <v>3258</v>
      </c>
      <c r="O339" s="10" t="s">
        <v>3259</v>
      </c>
      <c r="P339" s="10" t="s">
        <v>1636</v>
      </c>
      <c r="Q339" s="10" t="s">
        <v>1524</v>
      </c>
      <c r="R339" s="10" t="s">
        <v>3260</v>
      </c>
    </row>
    <row r="340" spans="1:18" ht="15" customHeight="1" x14ac:dyDescent="0.2">
      <c r="A340" s="10" t="s">
        <v>3261</v>
      </c>
      <c r="B340" s="10" t="s">
        <v>182</v>
      </c>
      <c r="C340" s="10" t="s">
        <v>183</v>
      </c>
      <c r="D340" s="10" t="s">
        <v>1527</v>
      </c>
      <c r="E340" s="10" t="s">
        <v>2312</v>
      </c>
      <c r="F340" s="10" t="s">
        <v>2312</v>
      </c>
      <c r="G340" s="10" t="s">
        <v>2312</v>
      </c>
      <c r="H340" s="10" t="s">
        <v>3262</v>
      </c>
      <c r="I340" s="10" t="s">
        <v>188</v>
      </c>
      <c r="J340" s="10" t="s">
        <v>1531</v>
      </c>
      <c r="K340" s="10" t="s">
        <v>594</v>
      </c>
      <c r="L340" s="10" t="s">
        <v>1519</v>
      </c>
      <c r="M340" s="10" t="s">
        <v>2718</v>
      </c>
      <c r="N340" s="10" t="s">
        <v>3263</v>
      </c>
      <c r="O340" s="10" t="s">
        <v>3264</v>
      </c>
      <c r="P340" s="10" t="s">
        <v>1636</v>
      </c>
      <c r="Q340" s="10" t="s">
        <v>1524</v>
      </c>
      <c r="R340" s="10" t="s">
        <v>3265</v>
      </c>
    </row>
    <row r="341" spans="1:18" ht="15" customHeight="1" x14ac:dyDescent="0.2">
      <c r="A341" s="10" t="s">
        <v>3266</v>
      </c>
      <c r="B341" s="10" t="s">
        <v>182</v>
      </c>
      <c r="C341" s="10" t="s">
        <v>183</v>
      </c>
      <c r="D341" s="10" t="s">
        <v>1527</v>
      </c>
      <c r="E341" s="10" t="s">
        <v>2312</v>
      </c>
      <c r="F341" s="10" t="s">
        <v>2312</v>
      </c>
      <c r="G341" s="10" t="s">
        <v>2312</v>
      </c>
      <c r="H341" s="10" t="s">
        <v>3267</v>
      </c>
      <c r="I341" s="10" t="s">
        <v>3268</v>
      </c>
      <c r="J341" s="10" t="s">
        <v>1531</v>
      </c>
      <c r="K341" s="10" t="s">
        <v>594</v>
      </c>
      <c r="L341" s="10" t="s">
        <v>1519</v>
      </c>
      <c r="M341" s="10" t="s">
        <v>2718</v>
      </c>
      <c r="N341" s="10" t="s">
        <v>3269</v>
      </c>
      <c r="O341" s="10" t="s">
        <v>3270</v>
      </c>
      <c r="P341" s="10" t="s">
        <v>1636</v>
      </c>
      <c r="Q341" s="10" t="s">
        <v>1524</v>
      </c>
      <c r="R341" s="10" t="s">
        <v>3271</v>
      </c>
    </row>
    <row r="342" spans="1:18" ht="15" customHeight="1" x14ac:dyDescent="0.2">
      <c r="A342" s="10" t="s">
        <v>3272</v>
      </c>
      <c r="B342" s="10" t="s">
        <v>182</v>
      </c>
      <c r="C342" s="10" t="s">
        <v>183</v>
      </c>
      <c r="D342" s="10" t="s">
        <v>1587</v>
      </c>
      <c r="E342" s="10" t="s">
        <v>2312</v>
      </c>
      <c r="F342" s="10" t="s">
        <v>2312</v>
      </c>
      <c r="G342" s="10" t="s">
        <v>2312</v>
      </c>
      <c r="H342" s="10" t="s">
        <v>2729</v>
      </c>
      <c r="I342" s="10" t="s">
        <v>2730</v>
      </c>
      <c r="J342" s="10" t="s">
        <v>1517</v>
      </c>
      <c r="K342" s="10" t="s">
        <v>1518</v>
      </c>
      <c r="L342" s="10" t="s">
        <v>2731</v>
      </c>
      <c r="M342" s="10" t="s">
        <v>2718</v>
      </c>
      <c r="N342" s="10" t="s">
        <v>2732</v>
      </c>
      <c r="O342" s="10" t="s">
        <v>2726</v>
      </c>
      <c r="P342" s="10" t="s">
        <v>1636</v>
      </c>
      <c r="Q342" s="10" t="s">
        <v>1524</v>
      </c>
      <c r="R342" s="10" t="s">
        <v>3273</v>
      </c>
    </row>
    <row r="343" spans="1:18" ht="15" customHeight="1" x14ac:dyDescent="0.2">
      <c r="A343" s="10" t="s">
        <v>3274</v>
      </c>
      <c r="B343" s="10" t="s">
        <v>182</v>
      </c>
      <c r="C343" s="10" t="s">
        <v>183</v>
      </c>
      <c r="D343" s="10" t="s">
        <v>1527</v>
      </c>
      <c r="E343" s="10" t="s">
        <v>2312</v>
      </c>
      <c r="F343" s="10" t="s">
        <v>2312</v>
      </c>
      <c r="G343" s="10" t="s">
        <v>2312</v>
      </c>
      <c r="H343" s="10" t="s">
        <v>3275</v>
      </c>
      <c r="I343" s="10" t="s">
        <v>3276</v>
      </c>
      <c r="J343" s="10" t="s">
        <v>1531</v>
      </c>
      <c r="K343" s="10" t="s">
        <v>594</v>
      </c>
      <c r="L343" s="10" t="s">
        <v>3277</v>
      </c>
      <c r="M343" s="10" t="s">
        <v>2718</v>
      </c>
      <c r="N343" s="10" t="s">
        <v>3278</v>
      </c>
      <c r="O343" s="10" t="s">
        <v>3279</v>
      </c>
      <c r="P343" s="10" t="s">
        <v>1636</v>
      </c>
      <c r="Q343" s="10" t="s">
        <v>1524</v>
      </c>
      <c r="R343" s="10" t="s">
        <v>3280</v>
      </c>
    </row>
    <row r="344" spans="1:18" ht="15" customHeight="1" x14ac:dyDescent="0.2">
      <c r="A344" s="10" t="s">
        <v>3281</v>
      </c>
      <c r="B344" s="10" t="s">
        <v>182</v>
      </c>
      <c r="C344" s="10" t="s">
        <v>183</v>
      </c>
      <c r="D344" s="10" t="s">
        <v>1569</v>
      </c>
      <c r="E344" s="10" t="s">
        <v>2312</v>
      </c>
      <c r="F344" s="10" t="s">
        <v>2312</v>
      </c>
      <c r="G344" s="10" t="s">
        <v>2312</v>
      </c>
      <c r="H344" s="10" t="s">
        <v>3282</v>
      </c>
      <c r="I344" s="10" t="s">
        <v>3283</v>
      </c>
      <c r="J344" s="10" t="s">
        <v>1531</v>
      </c>
      <c r="K344" s="10" t="s">
        <v>594</v>
      </c>
      <c r="L344" s="10" t="s">
        <v>3284</v>
      </c>
      <c r="M344" s="10" t="s">
        <v>2718</v>
      </c>
      <c r="N344" s="10" t="s">
        <v>3285</v>
      </c>
      <c r="O344" s="10" t="s">
        <v>3286</v>
      </c>
      <c r="P344" s="10" t="s">
        <v>1636</v>
      </c>
      <c r="Q344" s="10" t="s">
        <v>1734</v>
      </c>
      <c r="R344" s="10" t="s">
        <v>3287</v>
      </c>
    </row>
    <row r="345" spans="1:18" ht="15" customHeight="1" x14ac:dyDescent="0.2">
      <c r="A345" s="10" t="s">
        <v>3288</v>
      </c>
      <c r="B345" s="10" t="s">
        <v>182</v>
      </c>
      <c r="C345" s="10" t="s">
        <v>183</v>
      </c>
      <c r="D345" s="10" t="s">
        <v>1514</v>
      </c>
      <c r="E345" s="10" t="s">
        <v>2312</v>
      </c>
      <c r="F345" s="10" t="s">
        <v>2312</v>
      </c>
      <c r="G345" s="10" t="s">
        <v>2312</v>
      </c>
      <c r="H345" s="10" t="s">
        <v>3289</v>
      </c>
      <c r="I345" s="10" t="s">
        <v>3290</v>
      </c>
      <c r="J345" s="10" t="s">
        <v>1517</v>
      </c>
      <c r="K345" s="10" t="s">
        <v>1518</v>
      </c>
      <c r="L345" s="10" t="s">
        <v>1519</v>
      </c>
      <c r="M345" s="10" t="s">
        <v>2718</v>
      </c>
      <c r="N345" s="10" t="s">
        <v>3291</v>
      </c>
      <c r="O345" s="10" t="s">
        <v>3011</v>
      </c>
      <c r="P345" s="10" t="s">
        <v>1636</v>
      </c>
      <c r="Q345" s="10" t="s">
        <v>1524</v>
      </c>
      <c r="R345" s="10" t="s">
        <v>3292</v>
      </c>
    </row>
    <row r="346" spans="1:18" ht="15" customHeight="1" x14ac:dyDescent="0.2">
      <c r="A346" s="10" t="s">
        <v>3293</v>
      </c>
      <c r="B346" s="10" t="s">
        <v>193</v>
      </c>
      <c r="C346" s="10" t="s">
        <v>194</v>
      </c>
      <c r="D346" s="10" t="s">
        <v>1527</v>
      </c>
      <c r="E346" s="10" t="s">
        <v>2312</v>
      </c>
      <c r="F346" s="10" t="s">
        <v>2312</v>
      </c>
      <c r="G346" s="10" t="s">
        <v>2312</v>
      </c>
      <c r="H346" s="10" t="s">
        <v>193</v>
      </c>
      <c r="I346" s="10" t="s">
        <v>3294</v>
      </c>
      <c r="J346" s="10" t="s">
        <v>1531</v>
      </c>
      <c r="K346" s="10" t="s">
        <v>594</v>
      </c>
      <c r="L346" s="10" t="s">
        <v>1519</v>
      </c>
      <c r="M346" s="10" t="s">
        <v>2718</v>
      </c>
      <c r="N346" s="10" t="s">
        <v>3295</v>
      </c>
      <c r="O346" s="10" t="s">
        <v>2720</v>
      </c>
      <c r="P346" s="10" t="s">
        <v>1636</v>
      </c>
      <c r="Q346" s="10" t="s">
        <v>1734</v>
      </c>
      <c r="R346" s="10" t="s">
        <v>3296</v>
      </c>
    </row>
    <row r="347" spans="1:18" ht="15" customHeight="1" x14ac:dyDescent="0.2">
      <c r="A347" s="10" t="s">
        <v>821</v>
      </c>
      <c r="B347" s="10" t="s">
        <v>193</v>
      </c>
      <c r="C347" s="10" t="s">
        <v>194</v>
      </c>
      <c r="D347" s="10" t="s">
        <v>1527</v>
      </c>
      <c r="E347" s="10" t="s">
        <v>2312</v>
      </c>
      <c r="F347" s="10" t="s">
        <v>2312</v>
      </c>
      <c r="G347" s="10" t="s">
        <v>2312</v>
      </c>
      <c r="H347" s="10" t="s">
        <v>1690</v>
      </c>
      <c r="I347" s="10" t="s">
        <v>200</v>
      </c>
      <c r="J347" s="10" t="s">
        <v>1531</v>
      </c>
      <c r="K347" s="10" t="s">
        <v>594</v>
      </c>
      <c r="L347" s="10" t="s">
        <v>1519</v>
      </c>
      <c r="M347" s="10" t="s">
        <v>2718</v>
      </c>
      <c r="N347" s="10" t="s">
        <v>3297</v>
      </c>
      <c r="O347" s="10" t="s">
        <v>3298</v>
      </c>
      <c r="P347" s="10" t="s">
        <v>1636</v>
      </c>
      <c r="Q347" s="10" t="s">
        <v>1734</v>
      </c>
      <c r="R347" s="10" t="s">
        <v>3296</v>
      </c>
    </row>
    <row r="348" spans="1:18" ht="15" customHeight="1" x14ac:dyDescent="0.2">
      <c r="A348" s="10" t="s">
        <v>3299</v>
      </c>
      <c r="B348" s="10" t="s">
        <v>193</v>
      </c>
      <c r="C348" s="10" t="s">
        <v>194</v>
      </c>
      <c r="D348" s="10" t="s">
        <v>1587</v>
      </c>
      <c r="E348" s="10" t="s">
        <v>2312</v>
      </c>
      <c r="F348" s="10" t="s">
        <v>2312</v>
      </c>
      <c r="G348" s="10" t="s">
        <v>2312</v>
      </c>
      <c r="H348" s="10" t="s">
        <v>2729</v>
      </c>
      <c r="I348" s="10" t="s">
        <v>2730</v>
      </c>
      <c r="J348" s="10" t="s">
        <v>1517</v>
      </c>
      <c r="K348" s="10" t="s">
        <v>1518</v>
      </c>
      <c r="L348" s="10" t="s">
        <v>2731</v>
      </c>
      <c r="M348" s="10" t="s">
        <v>2718</v>
      </c>
      <c r="N348" s="10" t="s">
        <v>2732</v>
      </c>
      <c r="O348" s="10" t="s">
        <v>2726</v>
      </c>
      <c r="P348" s="10" t="s">
        <v>1636</v>
      </c>
      <c r="Q348" s="10" t="s">
        <v>1734</v>
      </c>
      <c r="R348" s="10" t="s">
        <v>3296</v>
      </c>
    </row>
    <row r="349" spans="1:18" ht="15" customHeight="1" x14ac:dyDescent="0.2">
      <c r="A349" s="10" t="s">
        <v>520</v>
      </c>
      <c r="B349" s="10" t="s">
        <v>193</v>
      </c>
      <c r="C349" s="10" t="s">
        <v>194</v>
      </c>
      <c r="D349" s="10" t="s">
        <v>1527</v>
      </c>
      <c r="E349" s="10" t="s">
        <v>2312</v>
      </c>
      <c r="F349" s="10" t="s">
        <v>2312</v>
      </c>
      <c r="G349" s="10" t="s">
        <v>2312</v>
      </c>
      <c r="H349" s="10" t="s">
        <v>3300</v>
      </c>
      <c r="I349" s="10" t="s">
        <v>199</v>
      </c>
      <c r="J349" s="10" t="s">
        <v>1531</v>
      </c>
      <c r="K349" s="10" t="s">
        <v>594</v>
      </c>
      <c r="L349" s="10" t="s">
        <v>1519</v>
      </c>
      <c r="M349" s="10" t="s">
        <v>2718</v>
      </c>
      <c r="N349" s="10" t="s">
        <v>3301</v>
      </c>
      <c r="O349" s="10" t="s">
        <v>3302</v>
      </c>
      <c r="P349" s="10" t="s">
        <v>1636</v>
      </c>
      <c r="Q349" s="10" t="s">
        <v>1734</v>
      </c>
      <c r="R349" s="10" t="s">
        <v>3296</v>
      </c>
    </row>
    <row r="350" spans="1:18" ht="15" customHeight="1" x14ac:dyDescent="0.2">
      <c r="A350" s="10" t="s">
        <v>3303</v>
      </c>
      <c r="B350" s="10" t="s">
        <v>193</v>
      </c>
      <c r="C350" s="10" t="s">
        <v>194</v>
      </c>
      <c r="D350" s="10" t="s">
        <v>1514</v>
      </c>
      <c r="E350" s="10" t="s">
        <v>2312</v>
      </c>
      <c r="F350" s="10" t="s">
        <v>2312</v>
      </c>
      <c r="G350" s="10" t="s">
        <v>2312</v>
      </c>
      <c r="H350" s="10" t="s">
        <v>3304</v>
      </c>
      <c r="I350" s="10" t="s">
        <v>3305</v>
      </c>
      <c r="J350" s="10" t="s">
        <v>1517</v>
      </c>
      <c r="K350" s="10" t="s">
        <v>1518</v>
      </c>
      <c r="L350" s="10" t="s">
        <v>1519</v>
      </c>
      <c r="M350" s="10" t="s">
        <v>2718</v>
      </c>
      <c r="N350" s="10" t="s">
        <v>3306</v>
      </c>
      <c r="O350" s="10" t="s">
        <v>3011</v>
      </c>
      <c r="P350" s="10" t="s">
        <v>1636</v>
      </c>
      <c r="Q350" s="10" t="s">
        <v>1734</v>
      </c>
      <c r="R350" s="10" t="s">
        <v>3307</v>
      </c>
    </row>
    <row r="351" spans="1:18" ht="15" customHeight="1" x14ac:dyDescent="0.2">
      <c r="A351" s="10" t="s">
        <v>3308</v>
      </c>
      <c r="B351" s="10" t="s">
        <v>193</v>
      </c>
      <c r="C351" s="10" t="s">
        <v>194</v>
      </c>
      <c r="D351" s="10" t="s">
        <v>1514</v>
      </c>
      <c r="E351" s="10" t="s">
        <v>2312</v>
      </c>
      <c r="F351" s="10" t="s">
        <v>2312</v>
      </c>
      <c r="G351" s="10" t="s">
        <v>2312</v>
      </c>
      <c r="H351" s="10" t="s">
        <v>3309</v>
      </c>
      <c r="I351" s="10" t="s">
        <v>3310</v>
      </c>
      <c r="J351" s="10" t="s">
        <v>1517</v>
      </c>
      <c r="K351" s="10" t="s">
        <v>1518</v>
      </c>
      <c r="L351" s="10" t="s">
        <v>3311</v>
      </c>
      <c r="M351" s="10" t="s">
        <v>2718</v>
      </c>
      <c r="N351" s="10" t="s">
        <v>3312</v>
      </c>
      <c r="O351" s="10" t="s">
        <v>2810</v>
      </c>
      <c r="P351" s="10" t="s">
        <v>1636</v>
      </c>
      <c r="Q351" s="10" t="s">
        <v>1734</v>
      </c>
      <c r="R351" s="10" t="s">
        <v>3307</v>
      </c>
    </row>
    <row r="352" spans="1:18" ht="15" customHeight="1" x14ac:dyDescent="0.2">
      <c r="A352" s="10" t="s">
        <v>3313</v>
      </c>
      <c r="B352" s="10" t="s">
        <v>203</v>
      </c>
      <c r="C352" s="10" t="s">
        <v>204</v>
      </c>
      <c r="D352" s="10" t="s">
        <v>1527</v>
      </c>
      <c r="E352" s="10" t="s">
        <v>2312</v>
      </c>
      <c r="F352" s="10" t="s">
        <v>2312</v>
      </c>
      <c r="G352" s="10" t="s">
        <v>2312</v>
      </c>
      <c r="H352" s="10" t="s">
        <v>3314</v>
      </c>
      <c r="I352" s="10" t="s">
        <v>3315</v>
      </c>
      <c r="J352" s="10" t="s">
        <v>1531</v>
      </c>
      <c r="K352" s="10" t="s">
        <v>594</v>
      </c>
      <c r="L352" s="10" t="s">
        <v>2717</v>
      </c>
      <c r="M352" s="10" t="s">
        <v>2718</v>
      </c>
      <c r="N352" s="10" t="s">
        <v>3316</v>
      </c>
      <c r="O352" s="10" t="s">
        <v>2720</v>
      </c>
      <c r="P352" s="10" t="s">
        <v>1636</v>
      </c>
      <c r="Q352" s="10" t="s">
        <v>1524</v>
      </c>
      <c r="R352" s="10" t="s">
        <v>3317</v>
      </c>
    </row>
    <row r="353" spans="1:18" ht="15" customHeight="1" x14ac:dyDescent="0.2">
      <c r="A353" s="10" t="s">
        <v>3318</v>
      </c>
      <c r="B353" s="10" t="s">
        <v>203</v>
      </c>
      <c r="C353" s="10" t="s">
        <v>204</v>
      </c>
      <c r="D353" s="10" t="s">
        <v>1587</v>
      </c>
      <c r="E353" s="10" t="s">
        <v>2312</v>
      </c>
      <c r="F353" s="10" t="s">
        <v>2312</v>
      </c>
      <c r="G353" s="10" t="s">
        <v>2312</v>
      </c>
      <c r="H353" s="10" t="s">
        <v>2729</v>
      </c>
      <c r="I353" s="10" t="s">
        <v>2730</v>
      </c>
      <c r="J353" s="10" t="s">
        <v>1517</v>
      </c>
      <c r="K353" s="10" t="s">
        <v>1518</v>
      </c>
      <c r="L353" s="10" t="s">
        <v>2731</v>
      </c>
      <c r="M353" s="10" t="s">
        <v>2718</v>
      </c>
      <c r="N353" s="10" t="s">
        <v>2732</v>
      </c>
      <c r="O353" s="10" t="s">
        <v>2726</v>
      </c>
      <c r="P353" s="10" t="s">
        <v>1636</v>
      </c>
      <c r="Q353" s="10" t="s">
        <v>1524</v>
      </c>
      <c r="R353" s="10" t="s">
        <v>3319</v>
      </c>
    </row>
    <row r="354" spans="1:18" ht="15" customHeight="1" x14ac:dyDescent="0.2">
      <c r="A354" s="10" t="s">
        <v>3320</v>
      </c>
      <c r="B354" s="10" t="s">
        <v>203</v>
      </c>
      <c r="C354" s="10" t="s">
        <v>204</v>
      </c>
      <c r="D354" s="10" t="s">
        <v>1527</v>
      </c>
      <c r="E354" s="10" t="s">
        <v>2312</v>
      </c>
      <c r="F354" s="10" t="s">
        <v>2312</v>
      </c>
      <c r="G354" s="10" t="s">
        <v>2312</v>
      </c>
      <c r="H354" s="10" t="s">
        <v>3321</v>
      </c>
      <c r="I354" s="10" t="s">
        <v>209</v>
      </c>
      <c r="J354" s="10" t="s">
        <v>1531</v>
      </c>
      <c r="K354" s="10" t="s">
        <v>594</v>
      </c>
      <c r="L354" s="10" t="s">
        <v>3322</v>
      </c>
      <c r="M354" s="10" t="s">
        <v>2718</v>
      </c>
      <c r="N354" s="10" t="s">
        <v>3323</v>
      </c>
      <c r="O354" s="10" t="s">
        <v>3324</v>
      </c>
      <c r="P354" s="10" t="s">
        <v>1636</v>
      </c>
      <c r="Q354" s="10" t="s">
        <v>1734</v>
      </c>
      <c r="R354" s="10" t="s">
        <v>3325</v>
      </c>
    </row>
    <row r="355" spans="1:18" ht="15" customHeight="1" x14ac:dyDescent="0.2">
      <c r="A355" s="10" t="s">
        <v>3326</v>
      </c>
      <c r="B355" s="10" t="s">
        <v>203</v>
      </c>
      <c r="C355" s="10" t="s">
        <v>204</v>
      </c>
      <c r="D355" s="10" t="s">
        <v>1527</v>
      </c>
      <c r="E355" s="10" t="s">
        <v>2312</v>
      </c>
      <c r="F355" s="10" t="s">
        <v>2312</v>
      </c>
      <c r="G355" s="10" t="s">
        <v>2312</v>
      </c>
      <c r="H355" s="10" t="s">
        <v>3327</v>
      </c>
      <c r="I355" s="10" t="s">
        <v>3328</v>
      </c>
      <c r="J355" s="10" t="s">
        <v>1531</v>
      </c>
      <c r="K355" s="10" t="s">
        <v>594</v>
      </c>
      <c r="L355" s="10" t="s">
        <v>3329</v>
      </c>
      <c r="M355" s="10" t="s">
        <v>2718</v>
      </c>
      <c r="N355" s="10" t="s">
        <v>3330</v>
      </c>
      <c r="O355" s="10" t="s">
        <v>3331</v>
      </c>
      <c r="P355" s="10" t="s">
        <v>1636</v>
      </c>
      <c r="Q355" s="10" t="s">
        <v>1524</v>
      </c>
      <c r="R355" s="10" t="s">
        <v>3332</v>
      </c>
    </row>
    <row r="356" spans="1:18" ht="15" customHeight="1" x14ac:dyDescent="0.2">
      <c r="A356" s="10" t="s">
        <v>3333</v>
      </c>
      <c r="B356" s="10" t="s">
        <v>203</v>
      </c>
      <c r="C356" s="10" t="s">
        <v>204</v>
      </c>
      <c r="D356" s="10" t="s">
        <v>1527</v>
      </c>
      <c r="E356" s="10" t="s">
        <v>2312</v>
      </c>
      <c r="F356" s="10" t="s">
        <v>2312</v>
      </c>
      <c r="G356" s="10" t="s">
        <v>2312</v>
      </c>
      <c r="H356" s="10" t="s">
        <v>3334</v>
      </c>
      <c r="I356" s="10" t="s">
        <v>210</v>
      </c>
      <c r="J356" s="10" t="s">
        <v>1531</v>
      </c>
      <c r="K356" s="10" t="s">
        <v>594</v>
      </c>
      <c r="L356" s="10" t="s">
        <v>3335</v>
      </c>
      <c r="M356" s="10" t="s">
        <v>2718</v>
      </c>
      <c r="N356" s="10" t="s">
        <v>3336</v>
      </c>
      <c r="O356" s="10" t="s">
        <v>3337</v>
      </c>
      <c r="P356" s="10" t="s">
        <v>1761</v>
      </c>
      <c r="Q356" s="10" t="s">
        <v>1524</v>
      </c>
      <c r="R356" s="10" t="s">
        <v>3338</v>
      </c>
    </row>
    <row r="357" spans="1:18" ht="15" customHeight="1" x14ac:dyDescent="0.2">
      <c r="A357" s="10" t="s">
        <v>3339</v>
      </c>
      <c r="B357" s="10" t="s">
        <v>203</v>
      </c>
      <c r="C357" s="10" t="s">
        <v>204</v>
      </c>
      <c r="D357" s="10" t="s">
        <v>1527</v>
      </c>
      <c r="E357" s="10" t="s">
        <v>2312</v>
      </c>
      <c r="F357" s="10" t="s">
        <v>2312</v>
      </c>
      <c r="G357" s="10" t="s">
        <v>2312</v>
      </c>
      <c r="H357" s="10" t="s">
        <v>2752</v>
      </c>
      <c r="I357" s="10" t="s">
        <v>3340</v>
      </c>
      <c r="J357" s="10" t="s">
        <v>1531</v>
      </c>
      <c r="K357" s="10" t="s">
        <v>594</v>
      </c>
      <c r="L357" s="10" t="s">
        <v>3322</v>
      </c>
      <c r="M357" s="10" t="s">
        <v>2718</v>
      </c>
      <c r="N357" s="10" t="s">
        <v>3341</v>
      </c>
      <c r="O357" s="10" t="s">
        <v>3342</v>
      </c>
      <c r="P357" s="10" t="s">
        <v>1761</v>
      </c>
      <c r="Q357" s="10" t="s">
        <v>1524</v>
      </c>
      <c r="R357" s="10" t="s">
        <v>3343</v>
      </c>
    </row>
    <row r="358" spans="1:18" ht="15" customHeight="1" x14ac:dyDescent="0.2">
      <c r="A358" s="10" t="s">
        <v>3344</v>
      </c>
      <c r="B358" s="10" t="s">
        <v>203</v>
      </c>
      <c r="C358" s="10" t="s">
        <v>204</v>
      </c>
      <c r="D358" s="10" t="s">
        <v>1527</v>
      </c>
      <c r="E358" s="10" t="s">
        <v>2312</v>
      </c>
      <c r="F358" s="10" t="s">
        <v>2312</v>
      </c>
      <c r="G358" s="10" t="s">
        <v>2312</v>
      </c>
      <c r="H358" s="10" t="s">
        <v>3345</v>
      </c>
      <c r="I358" s="10" t="s">
        <v>3346</v>
      </c>
      <c r="J358" s="10" t="s">
        <v>1531</v>
      </c>
      <c r="K358" s="10" t="s">
        <v>594</v>
      </c>
      <c r="L358" s="10" t="s">
        <v>3347</v>
      </c>
      <c r="M358" s="10" t="s">
        <v>2718</v>
      </c>
      <c r="N358" s="10" t="s">
        <v>3348</v>
      </c>
      <c r="O358" s="10" t="s">
        <v>3349</v>
      </c>
      <c r="P358" s="10" t="s">
        <v>1636</v>
      </c>
      <c r="Q358" s="10" t="s">
        <v>1524</v>
      </c>
      <c r="R358" s="10" t="s">
        <v>3350</v>
      </c>
    </row>
    <row r="359" spans="1:18" ht="15" customHeight="1" x14ac:dyDescent="0.2">
      <c r="A359" s="10" t="s">
        <v>3351</v>
      </c>
      <c r="B359" s="10" t="s">
        <v>203</v>
      </c>
      <c r="C359" s="10" t="s">
        <v>204</v>
      </c>
      <c r="D359" s="10" t="s">
        <v>1527</v>
      </c>
      <c r="E359" s="10" t="s">
        <v>2312</v>
      </c>
      <c r="F359" s="10" t="s">
        <v>2312</v>
      </c>
      <c r="G359" s="10" t="s">
        <v>2312</v>
      </c>
      <c r="H359" s="10" t="s">
        <v>3352</v>
      </c>
      <c r="I359" s="10" t="s">
        <v>3353</v>
      </c>
      <c r="J359" s="10" t="s">
        <v>1531</v>
      </c>
      <c r="K359" s="10" t="s">
        <v>594</v>
      </c>
      <c r="L359" s="10" t="s">
        <v>3322</v>
      </c>
      <c r="M359" s="10" t="s">
        <v>2718</v>
      </c>
      <c r="N359" s="10" t="s">
        <v>3354</v>
      </c>
      <c r="O359" s="10" t="s">
        <v>2900</v>
      </c>
      <c r="P359" s="10" t="s">
        <v>1636</v>
      </c>
      <c r="Q359" s="10" t="s">
        <v>1524</v>
      </c>
      <c r="R359" s="10" t="s">
        <v>3355</v>
      </c>
    </row>
    <row r="360" spans="1:18" ht="15" customHeight="1" x14ac:dyDescent="0.2">
      <c r="A360" s="10" t="s">
        <v>3356</v>
      </c>
      <c r="B360" s="10" t="s">
        <v>213</v>
      </c>
      <c r="C360" s="10" t="s">
        <v>214</v>
      </c>
      <c r="D360" s="10" t="s">
        <v>1527</v>
      </c>
      <c r="E360" s="10" t="s">
        <v>2312</v>
      </c>
      <c r="F360" s="10" t="s">
        <v>2312</v>
      </c>
      <c r="G360" s="10" t="s">
        <v>2312</v>
      </c>
      <c r="H360" s="10" t="s">
        <v>213</v>
      </c>
      <c r="I360" s="10" t="s">
        <v>3357</v>
      </c>
      <c r="J360" s="10" t="s">
        <v>1531</v>
      </c>
      <c r="K360" s="10" t="s">
        <v>594</v>
      </c>
      <c r="L360" s="10" t="s">
        <v>1519</v>
      </c>
      <c r="M360" s="10" t="s">
        <v>2718</v>
      </c>
      <c r="N360" s="10" t="s">
        <v>3358</v>
      </c>
      <c r="O360" s="10" t="s">
        <v>3359</v>
      </c>
      <c r="P360" s="10" t="s">
        <v>1636</v>
      </c>
      <c r="Q360" s="10" t="s">
        <v>1524</v>
      </c>
      <c r="R360" s="10" t="s">
        <v>3360</v>
      </c>
    </row>
    <row r="361" spans="1:18" ht="15" customHeight="1" x14ac:dyDescent="0.2">
      <c r="A361" s="10" t="s">
        <v>3361</v>
      </c>
      <c r="B361" s="10" t="s">
        <v>213</v>
      </c>
      <c r="C361" s="10" t="s">
        <v>214</v>
      </c>
      <c r="D361" s="10" t="s">
        <v>1527</v>
      </c>
      <c r="E361" s="10" t="s">
        <v>2312</v>
      </c>
      <c r="F361" s="10" t="s">
        <v>2312</v>
      </c>
      <c r="G361" s="10" t="s">
        <v>2312</v>
      </c>
      <c r="H361" s="10" t="s">
        <v>3362</v>
      </c>
      <c r="I361" s="10" t="s">
        <v>220</v>
      </c>
      <c r="J361" s="10" t="s">
        <v>1531</v>
      </c>
      <c r="K361" s="10" t="s">
        <v>594</v>
      </c>
      <c r="L361" s="10" t="s">
        <v>3363</v>
      </c>
      <c r="M361" s="10" t="s">
        <v>2718</v>
      </c>
      <c r="N361" s="10" t="s">
        <v>3364</v>
      </c>
      <c r="O361" s="10" t="s">
        <v>3365</v>
      </c>
      <c r="P361" s="10" t="s">
        <v>1636</v>
      </c>
      <c r="Q361" s="10" t="s">
        <v>1524</v>
      </c>
      <c r="R361" s="10" t="s">
        <v>3366</v>
      </c>
    </row>
    <row r="362" spans="1:18" ht="15" customHeight="1" x14ac:dyDescent="0.2">
      <c r="A362" s="10" t="s">
        <v>3367</v>
      </c>
      <c r="B362" s="10" t="s">
        <v>213</v>
      </c>
      <c r="C362" s="10" t="s">
        <v>214</v>
      </c>
      <c r="D362" s="10" t="s">
        <v>1527</v>
      </c>
      <c r="E362" s="10" t="s">
        <v>2312</v>
      </c>
      <c r="F362" s="10" t="s">
        <v>2312</v>
      </c>
      <c r="G362" s="10" t="s">
        <v>2312</v>
      </c>
      <c r="H362" s="10" t="s">
        <v>3368</v>
      </c>
      <c r="I362" s="10" t="s">
        <v>221</v>
      </c>
      <c r="J362" s="10" t="s">
        <v>1531</v>
      </c>
      <c r="K362" s="10" t="s">
        <v>594</v>
      </c>
      <c r="L362" s="10" t="s">
        <v>3369</v>
      </c>
      <c r="M362" s="10" t="s">
        <v>2718</v>
      </c>
      <c r="N362" s="10" t="s">
        <v>3370</v>
      </c>
      <c r="O362" s="10" t="s">
        <v>3371</v>
      </c>
      <c r="P362" s="10" t="s">
        <v>1761</v>
      </c>
      <c r="Q362" s="10" t="s">
        <v>1524</v>
      </c>
      <c r="R362" s="10" t="s">
        <v>3372</v>
      </c>
    </row>
    <row r="363" spans="1:18" ht="15" customHeight="1" x14ac:dyDescent="0.2">
      <c r="A363" s="10" t="s">
        <v>3373</v>
      </c>
      <c r="B363" s="10" t="s">
        <v>213</v>
      </c>
      <c r="C363" s="10" t="s">
        <v>214</v>
      </c>
      <c r="D363" s="10" t="s">
        <v>1587</v>
      </c>
      <c r="E363" s="10" t="s">
        <v>2312</v>
      </c>
      <c r="F363" s="10" t="s">
        <v>2312</v>
      </c>
      <c r="G363" s="10" t="s">
        <v>2312</v>
      </c>
      <c r="H363" s="10" t="s">
        <v>2729</v>
      </c>
      <c r="I363" s="10" t="s">
        <v>2730</v>
      </c>
      <c r="J363" s="10" t="s">
        <v>1517</v>
      </c>
      <c r="K363" s="10" t="s">
        <v>1518</v>
      </c>
      <c r="L363" s="10" t="s">
        <v>2731</v>
      </c>
      <c r="M363" s="10" t="s">
        <v>2718</v>
      </c>
      <c r="N363" s="10" t="s">
        <v>2732</v>
      </c>
      <c r="O363" s="10" t="s">
        <v>2726</v>
      </c>
      <c r="P363" s="10" t="s">
        <v>1636</v>
      </c>
      <c r="Q363" s="10" t="s">
        <v>1524</v>
      </c>
      <c r="R363" s="10" t="s">
        <v>3374</v>
      </c>
    </row>
    <row r="364" spans="1:18" ht="15" customHeight="1" x14ac:dyDescent="0.2">
      <c r="A364" s="10" t="s">
        <v>3375</v>
      </c>
      <c r="B364" s="10" t="s">
        <v>213</v>
      </c>
      <c r="C364" s="10" t="s">
        <v>214</v>
      </c>
      <c r="D364" s="10" t="s">
        <v>1527</v>
      </c>
      <c r="E364" s="10" t="s">
        <v>2312</v>
      </c>
      <c r="F364" s="10" t="s">
        <v>2312</v>
      </c>
      <c r="G364" s="10" t="s">
        <v>2312</v>
      </c>
      <c r="H364" s="10" t="s">
        <v>3376</v>
      </c>
      <c r="I364" s="10" t="s">
        <v>3377</v>
      </c>
      <c r="J364" s="10" t="s">
        <v>1531</v>
      </c>
      <c r="K364" s="10" t="s">
        <v>594</v>
      </c>
      <c r="L364" s="10" t="s">
        <v>1519</v>
      </c>
      <c r="M364" s="10" t="s">
        <v>2718</v>
      </c>
      <c r="N364" s="10" t="s">
        <v>3378</v>
      </c>
      <c r="O364" s="10" t="s">
        <v>3092</v>
      </c>
      <c r="P364" s="10" t="s">
        <v>1761</v>
      </c>
      <c r="Q364" s="10" t="s">
        <v>1524</v>
      </c>
      <c r="R364" s="10" t="s">
        <v>3379</v>
      </c>
    </row>
    <row r="365" spans="1:18" ht="15" customHeight="1" x14ac:dyDescent="0.2">
      <c r="A365" s="10" t="s">
        <v>3380</v>
      </c>
      <c r="B365" s="10" t="s">
        <v>213</v>
      </c>
      <c r="C365" s="10" t="s">
        <v>214</v>
      </c>
      <c r="D365" s="10" t="s">
        <v>1527</v>
      </c>
      <c r="E365" s="10" t="s">
        <v>2312</v>
      </c>
      <c r="F365" s="10" t="s">
        <v>2312</v>
      </c>
      <c r="G365" s="10" t="s">
        <v>2312</v>
      </c>
      <c r="H365" s="10" t="s">
        <v>3381</v>
      </c>
      <c r="I365" s="10" t="s">
        <v>3382</v>
      </c>
      <c r="J365" s="10" t="s">
        <v>1531</v>
      </c>
      <c r="K365" s="10" t="s">
        <v>594</v>
      </c>
      <c r="L365" s="10" t="s">
        <v>3383</v>
      </c>
      <c r="M365" s="10" t="s">
        <v>2718</v>
      </c>
      <c r="N365" s="10" t="s">
        <v>3384</v>
      </c>
      <c r="O365" s="10" t="s">
        <v>3385</v>
      </c>
      <c r="P365" s="10" t="s">
        <v>1636</v>
      </c>
      <c r="Q365" s="10" t="s">
        <v>1524</v>
      </c>
      <c r="R365" s="10" t="s">
        <v>3386</v>
      </c>
    </row>
    <row r="366" spans="1:18" ht="15" customHeight="1" x14ac:dyDescent="0.2">
      <c r="A366" s="10" t="s">
        <v>3387</v>
      </c>
      <c r="B366" s="10" t="s">
        <v>213</v>
      </c>
      <c r="C366" s="10" t="s">
        <v>214</v>
      </c>
      <c r="D366" s="10" t="s">
        <v>1527</v>
      </c>
      <c r="E366" s="10" t="s">
        <v>2312</v>
      </c>
      <c r="F366" s="10" t="s">
        <v>2312</v>
      </c>
      <c r="G366" s="10" t="s">
        <v>2312</v>
      </c>
      <c r="H366" s="10" t="s">
        <v>3388</v>
      </c>
      <c r="I366" s="10" t="s">
        <v>3389</v>
      </c>
      <c r="J366" s="10" t="s">
        <v>1531</v>
      </c>
      <c r="K366" s="10" t="s">
        <v>594</v>
      </c>
      <c r="L366" s="10" t="s">
        <v>3390</v>
      </c>
      <c r="M366" s="10" t="s">
        <v>2718</v>
      </c>
      <c r="N366" s="10" t="s">
        <v>3391</v>
      </c>
      <c r="O366" s="10" t="s">
        <v>3392</v>
      </c>
      <c r="P366" s="10" t="s">
        <v>1636</v>
      </c>
      <c r="Q366" s="10" t="s">
        <v>1524</v>
      </c>
      <c r="R366" s="10" t="s">
        <v>3393</v>
      </c>
    </row>
    <row r="367" spans="1:18" ht="15" customHeight="1" x14ac:dyDescent="0.2">
      <c r="A367" s="10" t="s">
        <v>3394</v>
      </c>
      <c r="B367" s="10" t="s">
        <v>213</v>
      </c>
      <c r="C367" s="10" t="s">
        <v>214</v>
      </c>
      <c r="D367" s="10" t="s">
        <v>1527</v>
      </c>
      <c r="E367" s="10" t="s">
        <v>2312</v>
      </c>
      <c r="F367" s="10" t="s">
        <v>2312</v>
      </c>
      <c r="G367" s="10" t="s">
        <v>2312</v>
      </c>
      <c r="H367" s="10" t="s">
        <v>2652</v>
      </c>
      <c r="I367" s="10" t="s">
        <v>2653</v>
      </c>
      <c r="J367" s="10" t="s">
        <v>1531</v>
      </c>
      <c r="K367" s="10" t="s">
        <v>594</v>
      </c>
      <c r="L367" s="10" t="s">
        <v>1519</v>
      </c>
      <c r="M367" s="10" t="s">
        <v>2718</v>
      </c>
      <c r="N367" s="10" t="s">
        <v>3395</v>
      </c>
      <c r="O367" s="10" t="s">
        <v>3396</v>
      </c>
      <c r="P367" s="10" t="s">
        <v>1636</v>
      </c>
      <c r="Q367" s="10" t="s">
        <v>1524</v>
      </c>
      <c r="R367" s="10" t="s">
        <v>3397</v>
      </c>
    </row>
    <row r="368" spans="1:18" ht="15" customHeight="1" x14ac:dyDescent="0.2">
      <c r="A368" s="10" t="s">
        <v>3398</v>
      </c>
      <c r="B368" s="10" t="s">
        <v>213</v>
      </c>
      <c r="C368" s="10" t="s">
        <v>214</v>
      </c>
      <c r="D368" s="10" t="s">
        <v>1527</v>
      </c>
      <c r="E368" s="10" t="s">
        <v>2312</v>
      </c>
      <c r="F368" s="10" t="s">
        <v>2312</v>
      </c>
      <c r="G368" s="10" t="s">
        <v>2312</v>
      </c>
      <c r="H368" s="10" t="s">
        <v>3399</v>
      </c>
      <c r="I368" s="10" t="s">
        <v>3400</v>
      </c>
      <c r="J368" s="10" t="s">
        <v>1531</v>
      </c>
      <c r="K368" s="10" t="s">
        <v>594</v>
      </c>
      <c r="L368" s="10" t="s">
        <v>3401</v>
      </c>
      <c r="M368" s="10" t="s">
        <v>2718</v>
      </c>
      <c r="N368" s="10" t="s">
        <v>3402</v>
      </c>
      <c r="O368" s="10" t="s">
        <v>3403</v>
      </c>
      <c r="P368" s="10" t="s">
        <v>1636</v>
      </c>
      <c r="Q368" s="10" t="s">
        <v>1734</v>
      </c>
      <c r="R368" s="10" t="s">
        <v>3404</v>
      </c>
    </row>
    <row r="369" spans="1:18" ht="15" customHeight="1" x14ac:dyDescent="0.2">
      <c r="A369" s="10" t="s">
        <v>3405</v>
      </c>
      <c r="B369" s="10" t="s">
        <v>213</v>
      </c>
      <c r="C369" s="10" t="s">
        <v>214</v>
      </c>
      <c r="D369" s="10" t="s">
        <v>1527</v>
      </c>
      <c r="E369" s="10" t="s">
        <v>2312</v>
      </c>
      <c r="F369" s="10" t="s">
        <v>2312</v>
      </c>
      <c r="G369" s="10" t="s">
        <v>2312</v>
      </c>
      <c r="H369" s="10" t="s">
        <v>3406</v>
      </c>
      <c r="I369" s="10" t="s">
        <v>3407</v>
      </c>
      <c r="J369" s="10" t="s">
        <v>1531</v>
      </c>
      <c r="K369" s="10" t="s">
        <v>594</v>
      </c>
      <c r="L369" s="10" t="s">
        <v>1519</v>
      </c>
      <c r="M369" s="10" t="s">
        <v>2718</v>
      </c>
      <c r="N369" s="10" t="s">
        <v>3408</v>
      </c>
      <c r="O369" s="10" t="s">
        <v>1906</v>
      </c>
      <c r="P369" s="10" t="s">
        <v>1636</v>
      </c>
      <c r="Q369" s="10" t="s">
        <v>1524</v>
      </c>
      <c r="R369" s="10" t="s">
        <v>3409</v>
      </c>
    </row>
    <row r="370" spans="1:18" ht="15" customHeight="1" x14ac:dyDescent="0.2">
      <c r="A370" s="10" t="s">
        <v>3410</v>
      </c>
      <c r="B370" s="10" t="s">
        <v>213</v>
      </c>
      <c r="C370" s="10" t="s">
        <v>214</v>
      </c>
      <c r="D370" s="10" t="s">
        <v>1514</v>
      </c>
      <c r="E370" s="10" t="s">
        <v>2312</v>
      </c>
      <c r="F370" s="10" t="s">
        <v>2312</v>
      </c>
      <c r="G370" s="10" t="s">
        <v>2312</v>
      </c>
      <c r="H370" s="10" t="s">
        <v>3411</v>
      </c>
      <c r="I370" s="10" t="s">
        <v>3412</v>
      </c>
      <c r="J370" s="10" t="s">
        <v>1517</v>
      </c>
      <c r="K370" s="10" t="s">
        <v>1518</v>
      </c>
      <c r="L370" s="10" t="s">
        <v>1519</v>
      </c>
      <c r="M370" s="10" t="s">
        <v>2718</v>
      </c>
      <c r="N370" s="10" t="s">
        <v>3413</v>
      </c>
      <c r="O370" s="10" t="s">
        <v>2815</v>
      </c>
      <c r="P370" s="10" t="s">
        <v>1636</v>
      </c>
      <c r="Q370" s="10" t="s">
        <v>1524</v>
      </c>
      <c r="R370" s="10" t="s">
        <v>3414</v>
      </c>
    </row>
    <row r="371" spans="1:18" ht="15" customHeight="1" x14ac:dyDescent="0.2">
      <c r="A371" s="10" t="s">
        <v>3415</v>
      </c>
      <c r="B371" s="10" t="s">
        <v>224</v>
      </c>
      <c r="C371" s="10" t="s">
        <v>225</v>
      </c>
      <c r="D371" s="10" t="s">
        <v>1527</v>
      </c>
      <c r="E371" s="10" t="s">
        <v>2312</v>
      </c>
      <c r="F371" s="10" t="s">
        <v>2312</v>
      </c>
      <c r="G371" s="10" t="s">
        <v>2312</v>
      </c>
      <c r="H371" s="10" t="s">
        <v>3416</v>
      </c>
      <c r="I371" s="10" t="s">
        <v>3417</v>
      </c>
      <c r="J371" s="10" t="s">
        <v>1531</v>
      </c>
      <c r="K371" s="10" t="s">
        <v>594</v>
      </c>
      <c r="L371" s="10" t="s">
        <v>1519</v>
      </c>
      <c r="M371" s="10" t="s">
        <v>2718</v>
      </c>
      <c r="N371" s="10" t="s">
        <v>3418</v>
      </c>
      <c r="O371" s="10" t="s">
        <v>3419</v>
      </c>
      <c r="P371" s="10" t="s">
        <v>1636</v>
      </c>
      <c r="Q371" s="10" t="s">
        <v>1734</v>
      </c>
      <c r="R371" s="10" t="s">
        <v>3296</v>
      </c>
    </row>
    <row r="372" spans="1:18" ht="15" customHeight="1" x14ac:dyDescent="0.2">
      <c r="A372" s="10" t="s">
        <v>3420</v>
      </c>
      <c r="B372" s="10" t="s">
        <v>224</v>
      </c>
      <c r="C372" s="10" t="s">
        <v>225</v>
      </c>
      <c r="D372" s="10" t="s">
        <v>1587</v>
      </c>
      <c r="E372" s="10" t="s">
        <v>2312</v>
      </c>
      <c r="F372" s="10" t="s">
        <v>2312</v>
      </c>
      <c r="G372" s="10" t="s">
        <v>2312</v>
      </c>
      <c r="H372" s="10" t="s">
        <v>2729</v>
      </c>
      <c r="I372" s="10" t="s">
        <v>2730</v>
      </c>
      <c r="J372" s="10" t="s">
        <v>1517</v>
      </c>
      <c r="K372" s="10" t="s">
        <v>1518</v>
      </c>
      <c r="L372" s="10" t="s">
        <v>2731</v>
      </c>
      <c r="M372" s="10" t="s">
        <v>2718</v>
      </c>
      <c r="N372" s="10" t="s">
        <v>2732</v>
      </c>
      <c r="O372" s="10" t="s">
        <v>2726</v>
      </c>
      <c r="P372" s="10" t="s">
        <v>1636</v>
      </c>
      <c r="Q372" s="10" t="s">
        <v>1734</v>
      </c>
      <c r="R372" s="10" t="s">
        <v>3296</v>
      </c>
    </row>
    <row r="373" spans="1:18" ht="15" customHeight="1" x14ac:dyDescent="0.2">
      <c r="A373" s="10" t="s">
        <v>3421</v>
      </c>
      <c r="B373" s="10" t="s">
        <v>224</v>
      </c>
      <c r="C373" s="10" t="s">
        <v>225</v>
      </c>
      <c r="D373" s="10" t="s">
        <v>1527</v>
      </c>
      <c r="E373" s="10" t="s">
        <v>2312</v>
      </c>
      <c r="F373" s="10" t="s">
        <v>2312</v>
      </c>
      <c r="G373" s="10" t="s">
        <v>2312</v>
      </c>
      <c r="H373" s="10" t="s">
        <v>3422</v>
      </c>
      <c r="I373" s="10" t="s">
        <v>3423</v>
      </c>
      <c r="J373" s="10" t="s">
        <v>1531</v>
      </c>
      <c r="K373" s="10" t="s">
        <v>594</v>
      </c>
      <c r="L373" s="10" t="s">
        <v>1519</v>
      </c>
      <c r="M373" s="10" t="s">
        <v>2718</v>
      </c>
      <c r="N373" s="10" t="s">
        <v>3424</v>
      </c>
      <c r="O373" s="10" t="s">
        <v>3425</v>
      </c>
      <c r="P373" s="10" t="s">
        <v>1636</v>
      </c>
      <c r="Q373" s="10" t="s">
        <v>1734</v>
      </c>
      <c r="R373" s="10" t="s">
        <v>3296</v>
      </c>
    </row>
    <row r="374" spans="1:18" ht="15" customHeight="1" x14ac:dyDescent="0.2">
      <c r="A374" s="10" t="s">
        <v>3426</v>
      </c>
      <c r="B374" s="10" t="s">
        <v>224</v>
      </c>
      <c r="C374" s="10" t="s">
        <v>225</v>
      </c>
      <c r="D374" s="10" t="s">
        <v>1527</v>
      </c>
      <c r="E374" s="10" t="s">
        <v>2312</v>
      </c>
      <c r="F374" s="10" t="s">
        <v>2312</v>
      </c>
      <c r="G374" s="10" t="s">
        <v>2312</v>
      </c>
      <c r="H374" s="10" t="s">
        <v>3416</v>
      </c>
      <c r="I374" s="10" t="s">
        <v>230</v>
      </c>
      <c r="J374" s="10" t="s">
        <v>1531</v>
      </c>
      <c r="K374" s="10" t="s">
        <v>594</v>
      </c>
      <c r="L374" s="10" t="s">
        <v>1519</v>
      </c>
      <c r="M374" s="10" t="s">
        <v>2718</v>
      </c>
      <c r="N374" s="10" t="s">
        <v>3427</v>
      </c>
      <c r="O374" s="10" t="s">
        <v>3428</v>
      </c>
      <c r="P374" s="10" t="s">
        <v>1636</v>
      </c>
      <c r="Q374" s="10" t="s">
        <v>1734</v>
      </c>
      <c r="R374" s="10" t="s">
        <v>3296</v>
      </c>
    </row>
    <row r="375" spans="1:18" ht="15" customHeight="1" x14ac:dyDescent="0.2">
      <c r="A375" s="10" t="s">
        <v>3429</v>
      </c>
      <c r="B375" s="10" t="s">
        <v>224</v>
      </c>
      <c r="C375" s="10" t="s">
        <v>225</v>
      </c>
      <c r="D375" s="10" t="s">
        <v>1569</v>
      </c>
      <c r="E375" s="10" t="s">
        <v>2312</v>
      </c>
      <c r="F375" s="10" t="s">
        <v>2312</v>
      </c>
      <c r="G375" s="10" t="s">
        <v>2312</v>
      </c>
      <c r="H375" s="10" t="s">
        <v>3430</v>
      </c>
      <c r="I375" s="10" t="s">
        <v>3431</v>
      </c>
      <c r="J375" s="10" t="s">
        <v>1531</v>
      </c>
      <c r="K375" s="10" t="s">
        <v>594</v>
      </c>
      <c r="L375" s="10" t="s">
        <v>1519</v>
      </c>
      <c r="M375" s="10" t="s">
        <v>2718</v>
      </c>
      <c r="N375" s="10" t="s">
        <v>3432</v>
      </c>
      <c r="O375" s="10" t="s">
        <v>3433</v>
      </c>
      <c r="P375" s="10" t="s">
        <v>1636</v>
      </c>
      <c r="Q375" s="10" t="s">
        <v>1524</v>
      </c>
      <c r="R375" s="10" t="s">
        <v>3434</v>
      </c>
    </row>
    <row r="376" spans="1:18" ht="15" customHeight="1" x14ac:dyDescent="0.2">
      <c r="A376" s="10" t="s">
        <v>3435</v>
      </c>
      <c r="B376" s="10" t="s">
        <v>224</v>
      </c>
      <c r="C376" s="10" t="s">
        <v>225</v>
      </c>
      <c r="D376" s="10" t="s">
        <v>1643</v>
      </c>
      <c r="E376" s="10" t="s">
        <v>2312</v>
      </c>
      <c r="F376" s="10" t="s">
        <v>2312</v>
      </c>
      <c r="G376" s="10" t="s">
        <v>2312</v>
      </c>
      <c r="H376" s="10" t="s">
        <v>3436</v>
      </c>
      <c r="I376" s="10" t="s">
        <v>3437</v>
      </c>
      <c r="J376" s="10" t="s">
        <v>1531</v>
      </c>
      <c r="K376" s="10" t="s">
        <v>594</v>
      </c>
      <c r="L376" s="10" t="s">
        <v>1519</v>
      </c>
      <c r="M376" s="10" t="s">
        <v>2718</v>
      </c>
      <c r="N376" s="10" t="s">
        <v>3438</v>
      </c>
      <c r="O376" s="10" t="s">
        <v>2867</v>
      </c>
      <c r="P376" s="10" t="s">
        <v>1636</v>
      </c>
      <c r="Q376" s="10" t="s">
        <v>1734</v>
      </c>
      <c r="R376" s="10" t="s">
        <v>3439</v>
      </c>
    </row>
    <row r="377" spans="1:18" ht="15" customHeight="1" x14ac:dyDescent="0.2">
      <c r="A377" s="10" t="s">
        <v>3440</v>
      </c>
      <c r="B377" s="10" t="s">
        <v>224</v>
      </c>
      <c r="C377" s="10" t="s">
        <v>225</v>
      </c>
      <c r="D377" s="10" t="s">
        <v>1643</v>
      </c>
      <c r="E377" s="10" t="s">
        <v>2312</v>
      </c>
      <c r="F377" s="10" t="s">
        <v>2312</v>
      </c>
      <c r="G377" s="10" t="s">
        <v>2312</v>
      </c>
      <c r="H377" s="10" t="s">
        <v>3441</v>
      </c>
      <c r="I377" s="10" t="s">
        <v>3442</v>
      </c>
      <c r="J377" s="10" t="s">
        <v>1531</v>
      </c>
      <c r="K377" s="10" t="s">
        <v>594</v>
      </c>
      <c r="L377" s="10" t="s">
        <v>3443</v>
      </c>
      <c r="M377" s="10" t="s">
        <v>2718</v>
      </c>
      <c r="N377" s="10" t="s">
        <v>3444</v>
      </c>
      <c r="O377" s="10" t="s">
        <v>3445</v>
      </c>
      <c r="P377" s="10" t="s">
        <v>1636</v>
      </c>
      <c r="Q377" s="10" t="s">
        <v>1734</v>
      </c>
      <c r="R377" s="10" t="s">
        <v>3446</v>
      </c>
    </row>
    <row r="378" spans="1:18" ht="15" customHeight="1" x14ac:dyDescent="0.2">
      <c r="A378" s="10" t="s">
        <v>3447</v>
      </c>
      <c r="B378" s="10" t="s">
        <v>224</v>
      </c>
      <c r="C378" s="10" t="s">
        <v>225</v>
      </c>
      <c r="D378" s="10" t="s">
        <v>1643</v>
      </c>
      <c r="E378" s="10" t="s">
        <v>2312</v>
      </c>
      <c r="F378" s="10" t="s">
        <v>2312</v>
      </c>
      <c r="G378" s="10" t="s">
        <v>2312</v>
      </c>
      <c r="H378" s="10" t="s">
        <v>3448</v>
      </c>
      <c r="I378" s="10" t="s">
        <v>3449</v>
      </c>
      <c r="J378" s="10" t="s">
        <v>1531</v>
      </c>
      <c r="K378" s="10" t="s">
        <v>594</v>
      </c>
      <c r="L378" s="10" t="s">
        <v>3450</v>
      </c>
      <c r="M378" s="10" t="s">
        <v>2718</v>
      </c>
      <c r="N378" s="10" t="s">
        <v>3451</v>
      </c>
      <c r="O378" s="10" t="s">
        <v>3452</v>
      </c>
      <c r="P378" s="10" t="s">
        <v>1636</v>
      </c>
      <c r="Q378" s="10" t="s">
        <v>1734</v>
      </c>
      <c r="R378" s="10" t="s">
        <v>3439</v>
      </c>
    </row>
    <row r="379" spans="1:18" ht="15" customHeight="1" x14ac:dyDescent="0.2">
      <c r="A379" s="10" t="s">
        <v>3453</v>
      </c>
      <c r="B379" s="10" t="s">
        <v>224</v>
      </c>
      <c r="C379" s="10" t="s">
        <v>225</v>
      </c>
      <c r="D379" s="10" t="s">
        <v>1643</v>
      </c>
      <c r="E379" s="10" t="s">
        <v>2312</v>
      </c>
      <c r="F379" s="10" t="s">
        <v>2312</v>
      </c>
      <c r="G379" s="10" t="s">
        <v>2312</v>
      </c>
      <c r="H379" s="10" t="s">
        <v>3454</v>
      </c>
      <c r="I379" s="10" t="s">
        <v>3455</v>
      </c>
      <c r="J379" s="10" t="s">
        <v>1531</v>
      </c>
      <c r="K379" s="10" t="s">
        <v>594</v>
      </c>
      <c r="L379" s="10" t="s">
        <v>3456</v>
      </c>
      <c r="M379" s="10" t="s">
        <v>2718</v>
      </c>
      <c r="N379" s="10" t="s">
        <v>3457</v>
      </c>
      <c r="O379" s="10" t="s">
        <v>1687</v>
      </c>
      <c r="P379" s="10" t="s">
        <v>1636</v>
      </c>
      <c r="Q379" s="10" t="s">
        <v>1734</v>
      </c>
      <c r="R379" s="10" t="s">
        <v>3446</v>
      </c>
    </row>
    <row r="380" spans="1:18" ht="15" customHeight="1" x14ac:dyDescent="0.2">
      <c r="A380" s="10" t="s">
        <v>3458</v>
      </c>
      <c r="B380" s="10" t="s">
        <v>224</v>
      </c>
      <c r="C380" s="10" t="s">
        <v>225</v>
      </c>
      <c r="D380" s="10" t="s">
        <v>1569</v>
      </c>
      <c r="E380" s="10" t="s">
        <v>2312</v>
      </c>
      <c r="F380" s="10" t="s">
        <v>2312</v>
      </c>
      <c r="G380" s="10" t="s">
        <v>2312</v>
      </c>
      <c r="H380" s="10" t="s">
        <v>3459</v>
      </c>
      <c r="I380" s="10" t="s">
        <v>3460</v>
      </c>
      <c r="J380" s="10" t="s">
        <v>1531</v>
      </c>
      <c r="K380" s="10" t="s">
        <v>594</v>
      </c>
      <c r="L380" s="10" t="s">
        <v>1519</v>
      </c>
      <c r="M380" s="10" t="s">
        <v>2718</v>
      </c>
      <c r="N380" s="10" t="s">
        <v>3461</v>
      </c>
      <c r="O380" s="10" t="s">
        <v>2803</v>
      </c>
      <c r="P380" s="10" t="s">
        <v>1636</v>
      </c>
      <c r="Q380" s="10" t="s">
        <v>1734</v>
      </c>
      <c r="R380" s="10" t="s">
        <v>3462</v>
      </c>
    </row>
    <row r="381" spans="1:18" ht="15" customHeight="1" x14ac:dyDescent="0.2">
      <c r="A381" s="10" t="s">
        <v>3463</v>
      </c>
      <c r="B381" s="10" t="s">
        <v>224</v>
      </c>
      <c r="C381" s="10" t="s">
        <v>225</v>
      </c>
      <c r="D381" s="10" t="s">
        <v>1643</v>
      </c>
      <c r="E381" s="10" t="s">
        <v>2312</v>
      </c>
      <c r="F381" s="10" t="s">
        <v>2312</v>
      </c>
      <c r="G381" s="10" t="s">
        <v>2312</v>
      </c>
      <c r="H381" s="10" t="s">
        <v>3464</v>
      </c>
      <c r="I381" s="10" t="s">
        <v>3465</v>
      </c>
      <c r="J381" s="10" t="s">
        <v>1531</v>
      </c>
      <c r="K381" s="10" t="s">
        <v>594</v>
      </c>
      <c r="L381" s="10" t="s">
        <v>3466</v>
      </c>
      <c r="M381" s="10" t="s">
        <v>2718</v>
      </c>
      <c r="N381" s="10" t="s">
        <v>3467</v>
      </c>
      <c r="O381" s="10" t="s">
        <v>2065</v>
      </c>
      <c r="P381" s="10" t="s">
        <v>1636</v>
      </c>
      <c r="Q381" s="10" t="s">
        <v>1734</v>
      </c>
      <c r="R381" s="10" t="s">
        <v>3468</v>
      </c>
    </row>
    <row r="382" spans="1:18" ht="15" customHeight="1" x14ac:dyDescent="0.2">
      <c r="A382" s="10" t="s">
        <v>3469</v>
      </c>
      <c r="B382" s="10" t="s">
        <v>224</v>
      </c>
      <c r="C382" s="10" t="s">
        <v>225</v>
      </c>
      <c r="D382" s="10" t="s">
        <v>1514</v>
      </c>
      <c r="E382" s="10" t="s">
        <v>2312</v>
      </c>
      <c r="F382" s="10" t="s">
        <v>2312</v>
      </c>
      <c r="G382" s="10" t="s">
        <v>2312</v>
      </c>
      <c r="H382" s="10" t="s">
        <v>3470</v>
      </c>
      <c r="I382" s="10" t="s">
        <v>3471</v>
      </c>
      <c r="J382" s="10" t="s">
        <v>1517</v>
      </c>
      <c r="K382" s="10" t="s">
        <v>1518</v>
      </c>
      <c r="L382" s="10" t="s">
        <v>1519</v>
      </c>
      <c r="M382" s="10" t="s">
        <v>2718</v>
      </c>
      <c r="N382" s="10" t="s">
        <v>3472</v>
      </c>
      <c r="O382" s="10" t="s">
        <v>3011</v>
      </c>
      <c r="P382" s="10" t="s">
        <v>1636</v>
      </c>
      <c r="Q382" s="10" t="s">
        <v>1524</v>
      </c>
      <c r="R382" s="10" t="s">
        <v>3473</v>
      </c>
    </row>
    <row r="383" spans="1:18" ht="15" customHeight="1" x14ac:dyDescent="0.2">
      <c r="A383" s="10" t="s">
        <v>3474</v>
      </c>
      <c r="B383" s="10" t="s">
        <v>233</v>
      </c>
      <c r="C383" s="10" t="s">
        <v>234</v>
      </c>
      <c r="D383" s="10" t="s">
        <v>1527</v>
      </c>
      <c r="E383" s="10" t="s">
        <v>2312</v>
      </c>
      <c r="F383" s="10" t="s">
        <v>2312</v>
      </c>
      <c r="G383" s="10" t="s">
        <v>2312</v>
      </c>
      <c r="H383" s="10" t="s">
        <v>3334</v>
      </c>
      <c r="I383" s="10" t="s">
        <v>240</v>
      </c>
      <c r="J383" s="10" t="s">
        <v>1531</v>
      </c>
      <c r="K383" s="10" t="s">
        <v>594</v>
      </c>
      <c r="L383" s="10" t="s">
        <v>1519</v>
      </c>
      <c r="M383" s="10" t="s">
        <v>2718</v>
      </c>
      <c r="N383" s="10" t="s">
        <v>3475</v>
      </c>
      <c r="O383" s="10" t="s">
        <v>3476</v>
      </c>
      <c r="P383" s="10" t="s">
        <v>1761</v>
      </c>
      <c r="Q383" s="10" t="s">
        <v>1524</v>
      </c>
      <c r="R383" s="10" t="s">
        <v>3477</v>
      </c>
    </row>
    <row r="384" spans="1:18" ht="15" customHeight="1" x14ac:dyDescent="0.2">
      <c r="A384" s="10" t="s">
        <v>3478</v>
      </c>
      <c r="B384" s="10" t="s">
        <v>233</v>
      </c>
      <c r="C384" s="10" t="s">
        <v>234</v>
      </c>
      <c r="D384" s="10" t="s">
        <v>1587</v>
      </c>
      <c r="E384" s="10" t="s">
        <v>2312</v>
      </c>
      <c r="F384" s="10" t="s">
        <v>2312</v>
      </c>
      <c r="G384" s="10" t="s">
        <v>2312</v>
      </c>
      <c r="H384" s="10" t="s">
        <v>2729</v>
      </c>
      <c r="I384" s="10" t="s">
        <v>2730</v>
      </c>
      <c r="J384" s="10" t="s">
        <v>1517</v>
      </c>
      <c r="K384" s="10" t="s">
        <v>1518</v>
      </c>
      <c r="L384" s="10" t="s">
        <v>2731</v>
      </c>
      <c r="M384" s="10" t="s">
        <v>2718</v>
      </c>
      <c r="N384" s="10" t="s">
        <v>2732</v>
      </c>
      <c r="O384" s="10" t="s">
        <v>2726</v>
      </c>
      <c r="P384" s="10" t="s">
        <v>1636</v>
      </c>
      <c r="Q384" s="10" t="s">
        <v>1524</v>
      </c>
      <c r="R384" s="10" t="s">
        <v>3273</v>
      </c>
    </row>
    <row r="385" spans="1:18" ht="15" customHeight="1" x14ac:dyDescent="0.2">
      <c r="A385" s="10" t="s">
        <v>3479</v>
      </c>
      <c r="B385" s="10" t="s">
        <v>233</v>
      </c>
      <c r="C385" s="10" t="s">
        <v>234</v>
      </c>
      <c r="D385" s="10" t="s">
        <v>1527</v>
      </c>
      <c r="E385" s="10" t="s">
        <v>2312</v>
      </c>
      <c r="F385" s="10" t="s">
        <v>2312</v>
      </c>
      <c r="G385" s="10" t="s">
        <v>2312</v>
      </c>
      <c r="H385" s="10" t="s">
        <v>3480</v>
      </c>
      <c r="I385" s="10" t="s">
        <v>3481</v>
      </c>
      <c r="J385" s="10" t="s">
        <v>1531</v>
      </c>
      <c r="K385" s="10" t="s">
        <v>594</v>
      </c>
      <c r="L385" s="10" t="s">
        <v>1519</v>
      </c>
      <c r="M385" s="10" t="s">
        <v>2718</v>
      </c>
      <c r="N385" s="10" t="s">
        <v>3482</v>
      </c>
      <c r="O385" s="10" t="s">
        <v>3483</v>
      </c>
      <c r="P385" s="10" t="s">
        <v>1636</v>
      </c>
      <c r="Q385" s="10" t="s">
        <v>1524</v>
      </c>
      <c r="R385" s="10" t="s">
        <v>3484</v>
      </c>
    </row>
    <row r="386" spans="1:18" ht="15" customHeight="1" x14ac:dyDescent="0.2">
      <c r="A386" s="10" t="s">
        <v>3485</v>
      </c>
      <c r="B386" s="10" t="s">
        <v>233</v>
      </c>
      <c r="C386" s="10" t="s">
        <v>234</v>
      </c>
      <c r="D386" s="10" t="s">
        <v>1569</v>
      </c>
      <c r="E386" s="10" t="s">
        <v>2312</v>
      </c>
      <c r="F386" s="10" t="s">
        <v>2312</v>
      </c>
      <c r="G386" s="10" t="s">
        <v>2312</v>
      </c>
      <c r="H386" s="10" t="s">
        <v>3486</v>
      </c>
      <c r="I386" s="10" t="s">
        <v>3487</v>
      </c>
      <c r="J386" s="10" t="s">
        <v>1531</v>
      </c>
      <c r="K386" s="10" t="s">
        <v>594</v>
      </c>
      <c r="L386" s="10" t="s">
        <v>1519</v>
      </c>
      <c r="M386" s="10" t="s">
        <v>2718</v>
      </c>
      <c r="N386" s="10" t="s">
        <v>3488</v>
      </c>
      <c r="O386" s="10" t="s">
        <v>3489</v>
      </c>
      <c r="P386" s="10" t="s">
        <v>1636</v>
      </c>
      <c r="Q386" s="10" t="s">
        <v>1524</v>
      </c>
      <c r="R386" s="10" t="s">
        <v>3490</v>
      </c>
    </row>
    <row r="387" spans="1:18" ht="15" customHeight="1" x14ac:dyDescent="0.2">
      <c r="A387" s="10" t="s">
        <v>3491</v>
      </c>
      <c r="B387" s="10" t="s">
        <v>233</v>
      </c>
      <c r="C387" s="10" t="s">
        <v>234</v>
      </c>
      <c r="D387" s="10" t="s">
        <v>1527</v>
      </c>
      <c r="E387" s="10" t="s">
        <v>2312</v>
      </c>
      <c r="F387" s="10" t="s">
        <v>2312</v>
      </c>
      <c r="G387" s="10" t="s">
        <v>2312</v>
      </c>
      <c r="H387" s="10" t="s">
        <v>3492</v>
      </c>
      <c r="I387" s="10" t="s">
        <v>3493</v>
      </c>
      <c r="J387" s="10" t="s">
        <v>1531</v>
      </c>
      <c r="K387" s="10" t="s">
        <v>594</v>
      </c>
      <c r="L387" s="10" t="s">
        <v>3494</v>
      </c>
      <c r="M387" s="10" t="s">
        <v>2718</v>
      </c>
      <c r="N387" s="10" t="s">
        <v>3495</v>
      </c>
      <c r="O387" s="10" t="s">
        <v>3496</v>
      </c>
      <c r="P387" s="10" t="s">
        <v>1636</v>
      </c>
      <c r="Q387" s="10" t="s">
        <v>1734</v>
      </c>
      <c r="R387" s="10" t="s">
        <v>3497</v>
      </c>
    </row>
    <row r="388" spans="1:18" ht="15" customHeight="1" x14ac:dyDescent="0.2">
      <c r="A388" s="10" t="s">
        <v>3498</v>
      </c>
      <c r="B388" s="10" t="s">
        <v>233</v>
      </c>
      <c r="C388" s="10" t="s">
        <v>234</v>
      </c>
      <c r="D388" s="10" t="s">
        <v>1527</v>
      </c>
      <c r="E388" s="10" t="s">
        <v>2312</v>
      </c>
      <c r="F388" s="10" t="s">
        <v>2312</v>
      </c>
      <c r="G388" s="10" t="s">
        <v>2312</v>
      </c>
      <c r="H388" s="10" t="s">
        <v>3499</v>
      </c>
      <c r="I388" s="10" t="s">
        <v>3500</v>
      </c>
      <c r="J388" s="10" t="s">
        <v>1531</v>
      </c>
      <c r="K388" s="10" t="s">
        <v>594</v>
      </c>
      <c r="L388" s="10" t="s">
        <v>1519</v>
      </c>
      <c r="M388" s="10" t="s">
        <v>2718</v>
      </c>
      <c r="N388" s="10" t="s">
        <v>3501</v>
      </c>
      <c r="O388" s="10" t="s">
        <v>3502</v>
      </c>
      <c r="P388" s="10" t="s">
        <v>1761</v>
      </c>
      <c r="Q388" s="10" t="s">
        <v>1524</v>
      </c>
      <c r="R388" s="10" t="s">
        <v>3503</v>
      </c>
    </row>
    <row r="389" spans="1:18" ht="15" customHeight="1" x14ac:dyDescent="0.2">
      <c r="A389" s="10" t="s">
        <v>3504</v>
      </c>
      <c r="B389" s="10" t="s">
        <v>233</v>
      </c>
      <c r="C389" s="10" t="s">
        <v>234</v>
      </c>
      <c r="D389" s="10" t="s">
        <v>1527</v>
      </c>
      <c r="E389" s="10" t="s">
        <v>2312</v>
      </c>
      <c r="F389" s="10" t="s">
        <v>2312</v>
      </c>
      <c r="G389" s="10" t="s">
        <v>2312</v>
      </c>
      <c r="H389" s="10" t="s">
        <v>3505</v>
      </c>
      <c r="I389" s="10" t="s">
        <v>3506</v>
      </c>
      <c r="J389" s="10" t="s">
        <v>1531</v>
      </c>
      <c r="K389" s="10" t="s">
        <v>594</v>
      </c>
      <c r="L389" s="10" t="s">
        <v>1519</v>
      </c>
      <c r="M389" s="10" t="s">
        <v>2718</v>
      </c>
      <c r="N389" s="10" t="s">
        <v>3507</v>
      </c>
      <c r="O389" s="10" t="s">
        <v>3508</v>
      </c>
      <c r="P389" s="10" t="s">
        <v>1761</v>
      </c>
      <c r="Q389" s="10" t="s">
        <v>1524</v>
      </c>
      <c r="R389" s="10" t="s">
        <v>3509</v>
      </c>
    </row>
    <row r="390" spans="1:18" ht="15" customHeight="1" x14ac:dyDescent="0.2">
      <c r="A390" s="10" t="s">
        <v>3510</v>
      </c>
      <c r="B390" s="10" t="s">
        <v>233</v>
      </c>
      <c r="C390" s="10" t="s">
        <v>234</v>
      </c>
      <c r="D390" s="10" t="s">
        <v>1527</v>
      </c>
      <c r="E390" s="10" t="s">
        <v>2312</v>
      </c>
      <c r="F390" s="10" t="s">
        <v>2312</v>
      </c>
      <c r="G390" s="10" t="s">
        <v>2312</v>
      </c>
      <c r="H390" s="10" t="s">
        <v>3511</v>
      </c>
      <c r="I390" s="10" t="s">
        <v>3512</v>
      </c>
      <c r="J390" s="10" t="s">
        <v>1531</v>
      </c>
      <c r="K390" s="10" t="s">
        <v>594</v>
      </c>
      <c r="L390" s="10" t="s">
        <v>3513</v>
      </c>
      <c r="M390" s="10" t="s">
        <v>2718</v>
      </c>
      <c r="N390" s="10" t="s">
        <v>3514</v>
      </c>
      <c r="O390" s="10" t="s">
        <v>3515</v>
      </c>
      <c r="P390" s="10" t="s">
        <v>1636</v>
      </c>
      <c r="Q390" s="10" t="s">
        <v>1734</v>
      </c>
      <c r="R390" s="10" t="s">
        <v>3516</v>
      </c>
    </row>
    <row r="391" spans="1:18" ht="15" customHeight="1" x14ac:dyDescent="0.2">
      <c r="A391" s="10" t="s">
        <v>3517</v>
      </c>
      <c r="B391" s="10" t="s">
        <v>233</v>
      </c>
      <c r="C391" s="10" t="s">
        <v>234</v>
      </c>
      <c r="D391" s="10" t="s">
        <v>1514</v>
      </c>
      <c r="E391" s="10" t="s">
        <v>2312</v>
      </c>
      <c r="F391" s="10" t="s">
        <v>2312</v>
      </c>
      <c r="G391" s="10" t="s">
        <v>2312</v>
      </c>
      <c r="H391" s="10" t="s">
        <v>3518</v>
      </c>
      <c r="I391" s="10" t="s">
        <v>3519</v>
      </c>
      <c r="J391" s="10" t="s">
        <v>1517</v>
      </c>
      <c r="K391" s="10" t="s">
        <v>1518</v>
      </c>
      <c r="L391" s="10" t="s">
        <v>1519</v>
      </c>
      <c r="M391" s="10" t="s">
        <v>2718</v>
      </c>
      <c r="N391" s="10" t="s">
        <v>3520</v>
      </c>
      <c r="O391" s="10" t="s">
        <v>3011</v>
      </c>
      <c r="P391" s="10" t="s">
        <v>1636</v>
      </c>
      <c r="Q391" s="10" t="s">
        <v>1524</v>
      </c>
      <c r="R391" s="10" t="s">
        <v>3521</v>
      </c>
    </row>
    <row r="392" spans="1:18" ht="15" customHeight="1" x14ac:dyDescent="0.2">
      <c r="A392" s="10" t="s">
        <v>3522</v>
      </c>
      <c r="B392" s="10" t="s">
        <v>243</v>
      </c>
      <c r="C392" s="10" t="s">
        <v>244</v>
      </c>
      <c r="D392" s="10" t="s">
        <v>1643</v>
      </c>
      <c r="E392" s="10" t="s">
        <v>2312</v>
      </c>
      <c r="F392" s="10" t="s">
        <v>2312</v>
      </c>
      <c r="G392" s="10" t="s">
        <v>2312</v>
      </c>
      <c r="H392" s="10" t="s">
        <v>3523</v>
      </c>
      <c r="I392" s="10" t="s">
        <v>250</v>
      </c>
      <c r="J392" s="10" t="s">
        <v>1531</v>
      </c>
      <c r="K392" s="10" t="s">
        <v>594</v>
      </c>
      <c r="L392" s="10" t="s">
        <v>3524</v>
      </c>
      <c r="M392" s="10" t="s">
        <v>2718</v>
      </c>
      <c r="N392" s="10" t="s">
        <v>3525</v>
      </c>
      <c r="O392" s="10" t="s">
        <v>3526</v>
      </c>
      <c r="P392" s="10" t="s">
        <v>1636</v>
      </c>
      <c r="Q392" s="10" t="s">
        <v>1734</v>
      </c>
      <c r="R392" s="10" t="s">
        <v>3527</v>
      </c>
    </row>
    <row r="393" spans="1:18" ht="15" customHeight="1" x14ac:dyDescent="0.2">
      <c r="A393" s="10" t="s">
        <v>3528</v>
      </c>
      <c r="B393" s="10" t="s">
        <v>243</v>
      </c>
      <c r="C393" s="10" t="s">
        <v>244</v>
      </c>
      <c r="D393" s="10" t="s">
        <v>1587</v>
      </c>
      <c r="E393" s="10" t="s">
        <v>2312</v>
      </c>
      <c r="F393" s="10" t="s">
        <v>2312</v>
      </c>
      <c r="G393" s="10" t="s">
        <v>2312</v>
      </c>
      <c r="H393" s="10" t="s">
        <v>2729</v>
      </c>
      <c r="I393" s="10" t="s">
        <v>2730</v>
      </c>
      <c r="J393" s="10" t="s">
        <v>1517</v>
      </c>
      <c r="K393" s="10" t="s">
        <v>1518</v>
      </c>
      <c r="L393" s="10" t="s">
        <v>2731</v>
      </c>
      <c r="M393" s="10" t="s">
        <v>2718</v>
      </c>
      <c r="N393" s="10" t="s">
        <v>2732</v>
      </c>
      <c r="O393" s="10" t="s">
        <v>2726</v>
      </c>
      <c r="P393" s="10" t="s">
        <v>1636</v>
      </c>
      <c r="Q393" s="10" t="s">
        <v>1524</v>
      </c>
      <c r="R393" s="10" t="s">
        <v>3273</v>
      </c>
    </row>
    <row r="394" spans="1:18" ht="15" customHeight="1" x14ac:dyDescent="0.2">
      <c r="A394" s="10" t="s">
        <v>3529</v>
      </c>
      <c r="B394" s="10" t="s">
        <v>243</v>
      </c>
      <c r="C394" s="10" t="s">
        <v>244</v>
      </c>
      <c r="D394" s="10" t="s">
        <v>1514</v>
      </c>
      <c r="E394" s="10" t="s">
        <v>2312</v>
      </c>
      <c r="F394" s="10" t="s">
        <v>2312</v>
      </c>
      <c r="G394" s="10" t="s">
        <v>2312</v>
      </c>
      <c r="H394" s="10" t="s">
        <v>3530</v>
      </c>
      <c r="I394" s="10" t="s">
        <v>3531</v>
      </c>
      <c r="J394" s="10" t="s">
        <v>1517</v>
      </c>
      <c r="K394" s="10" t="s">
        <v>1518</v>
      </c>
      <c r="L394" s="10" t="s">
        <v>1519</v>
      </c>
      <c r="M394" s="10" t="s">
        <v>2718</v>
      </c>
      <c r="N394" s="10" t="s">
        <v>3532</v>
      </c>
      <c r="O394" s="10" t="s">
        <v>3011</v>
      </c>
      <c r="P394" s="10" t="s">
        <v>1636</v>
      </c>
      <c r="Q394" s="10" t="s">
        <v>1734</v>
      </c>
      <c r="R394" s="10" t="s">
        <v>3533</v>
      </c>
    </row>
    <row r="395" spans="1:18" ht="15" customHeight="1" x14ac:dyDescent="0.2">
      <c r="A395" s="10" t="s">
        <v>3534</v>
      </c>
      <c r="B395" s="10" t="s">
        <v>352</v>
      </c>
      <c r="C395" s="10" t="s">
        <v>353</v>
      </c>
      <c r="D395" s="10" t="s">
        <v>1569</v>
      </c>
      <c r="E395" s="10" t="s">
        <v>2312</v>
      </c>
      <c r="F395" s="10" t="s">
        <v>2312</v>
      </c>
      <c r="G395" s="10" t="s">
        <v>2312</v>
      </c>
      <c r="H395" s="10" t="s">
        <v>3535</v>
      </c>
      <c r="I395" s="10" t="s">
        <v>3536</v>
      </c>
      <c r="J395" s="10" t="s">
        <v>1531</v>
      </c>
      <c r="K395" s="10" t="s">
        <v>594</v>
      </c>
      <c r="L395" s="10" t="s">
        <v>3537</v>
      </c>
      <c r="M395" s="10" t="s">
        <v>2718</v>
      </c>
      <c r="N395" s="10" t="s">
        <v>3538</v>
      </c>
      <c r="O395" s="10" t="s">
        <v>2720</v>
      </c>
      <c r="P395" s="10" t="s">
        <v>1636</v>
      </c>
      <c r="Q395" s="10" t="s">
        <v>1524</v>
      </c>
      <c r="R395" s="10" t="s">
        <v>3539</v>
      </c>
    </row>
    <row r="396" spans="1:18" ht="15" customHeight="1" x14ac:dyDescent="0.2">
      <c r="A396" s="10" t="s">
        <v>3540</v>
      </c>
      <c r="B396" s="10" t="s">
        <v>352</v>
      </c>
      <c r="C396" s="10" t="s">
        <v>353</v>
      </c>
      <c r="D396" s="10" t="s">
        <v>1587</v>
      </c>
      <c r="E396" s="10" t="s">
        <v>2312</v>
      </c>
      <c r="F396" s="10" t="s">
        <v>2312</v>
      </c>
      <c r="G396" s="10" t="s">
        <v>2312</v>
      </c>
      <c r="H396" s="10" t="s">
        <v>2729</v>
      </c>
      <c r="I396" s="10" t="s">
        <v>2730</v>
      </c>
      <c r="J396" s="10" t="s">
        <v>1517</v>
      </c>
      <c r="K396" s="10" t="s">
        <v>1518</v>
      </c>
      <c r="L396" s="10" t="s">
        <v>2731</v>
      </c>
      <c r="M396" s="10" t="s">
        <v>2718</v>
      </c>
      <c r="N396" s="10" t="s">
        <v>2732</v>
      </c>
      <c r="O396" s="10" t="s">
        <v>2726</v>
      </c>
      <c r="P396" s="10" t="s">
        <v>1636</v>
      </c>
      <c r="Q396" s="10" t="s">
        <v>1524</v>
      </c>
      <c r="R396" s="10" t="s">
        <v>3541</v>
      </c>
    </row>
    <row r="397" spans="1:18" ht="15" customHeight="1" x14ac:dyDescent="0.2">
      <c r="A397" s="10" t="s">
        <v>3542</v>
      </c>
      <c r="B397" s="10" t="s">
        <v>352</v>
      </c>
      <c r="C397" s="10" t="s">
        <v>353</v>
      </c>
      <c r="D397" s="10" t="s">
        <v>1527</v>
      </c>
      <c r="E397" s="10" t="s">
        <v>2312</v>
      </c>
      <c r="F397" s="10" t="s">
        <v>2312</v>
      </c>
      <c r="G397" s="10" t="s">
        <v>2312</v>
      </c>
      <c r="H397" s="10" t="s">
        <v>3543</v>
      </c>
      <c r="I397" s="10" t="s">
        <v>3544</v>
      </c>
      <c r="J397" s="10" t="s">
        <v>1531</v>
      </c>
      <c r="K397" s="10" t="s">
        <v>594</v>
      </c>
      <c r="L397" s="10" t="s">
        <v>1519</v>
      </c>
      <c r="M397" s="10" t="s">
        <v>2718</v>
      </c>
      <c r="N397" s="10" t="s">
        <v>3545</v>
      </c>
      <c r="O397" s="10" t="s">
        <v>3120</v>
      </c>
      <c r="P397" s="10" t="s">
        <v>1636</v>
      </c>
      <c r="Q397" s="10" t="s">
        <v>1734</v>
      </c>
      <c r="R397" s="10" t="s">
        <v>3546</v>
      </c>
    </row>
    <row r="398" spans="1:18" ht="15" customHeight="1" x14ac:dyDescent="0.2">
      <c r="A398" s="10" t="s">
        <v>3547</v>
      </c>
      <c r="B398" s="10" t="s">
        <v>352</v>
      </c>
      <c r="C398" s="10" t="s">
        <v>353</v>
      </c>
      <c r="D398" s="10" t="s">
        <v>1514</v>
      </c>
      <c r="E398" s="10" t="s">
        <v>2312</v>
      </c>
      <c r="F398" s="10" t="s">
        <v>2312</v>
      </c>
      <c r="G398" s="10" t="s">
        <v>2312</v>
      </c>
      <c r="H398" s="10" t="s">
        <v>3548</v>
      </c>
      <c r="I398" s="10" t="s">
        <v>3549</v>
      </c>
      <c r="J398" s="10" t="s">
        <v>1517</v>
      </c>
      <c r="K398" s="10" t="s">
        <v>1518</v>
      </c>
      <c r="L398" s="10" t="s">
        <v>1519</v>
      </c>
      <c r="M398" s="10" t="s">
        <v>2718</v>
      </c>
      <c r="N398" s="10" t="s">
        <v>3550</v>
      </c>
      <c r="O398" s="10" t="s">
        <v>2815</v>
      </c>
      <c r="P398" s="10" t="s">
        <v>1636</v>
      </c>
      <c r="Q398" s="10" t="s">
        <v>1524</v>
      </c>
      <c r="R398" s="10" t="s">
        <v>3551</v>
      </c>
    </row>
    <row r="399" spans="1:18" ht="15" customHeight="1" x14ac:dyDescent="0.2">
      <c r="A399" s="10" t="s">
        <v>3552</v>
      </c>
      <c r="B399" s="10" t="s">
        <v>343</v>
      </c>
      <c r="C399" s="10" t="s">
        <v>344</v>
      </c>
      <c r="D399" s="10" t="s">
        <v>1527</v>
      </c>
      <c r="E399" s="10" t="s">
        <v>2312</v>
      </c>
      <c r="F399" s="10" t="s">
        <v>2312</v>
      </c>
      <c r="G399" s="10" t="s">
        <v>2312</v>
      </c>
      <c r="H399" s="10" t="s">
        <v>769</v>
      </c>
      <c r="I399" s="10" t="s">
        <v>349</v>
      </c>
      <c r="J399" s="10" t="s">
        <v>1531</v>
      </c>
      <c r="K399" s="10" t="s">
        <v>594</v>
      </c>
      <c r="L399" s="10" t="s">
        <v>1519</v>
      </c>
      <c r="M399" s="10" t="s">
        <v>2718</v>
      </c>
      <c r="N399" s="10" t="s">
        <v>3553</v>
      </c>
      <c r="O399" s="10" t="s">
        <v>3554</v>
      </c>
      <c r="P399" s="10" t="s">
        <v>1761</v>
      </c>
      <c r="Q399" s="10" t="s">
        <v>1524</v>
      </c>
      <c r="R399" s="10" t="s">
        <v>3555</v>
      </c>
    </row>
    <row r="400" spans="1:18" ht="15" customHeight="1" x14ac:dyDescent="0.2">
      <c r="A400" s="10" t="s">
        <v>3556</v>
      </c>
      <c r="B400" s="10" t="s">
        <v>343</v>
      </c>
      <c r="C400" s="10" t="s">
        <v>344</v>
      </c>
      <c r="D400" s="10" t="s">
        <v>1587</v>
      </c>
      <c r="E400" s="10" t="s">
        <v>2312</v>
      </c>
      <c r="F400" s="10" t="s">
        <v>2312</v>
      </c>
      <c r="G400" s="10" t="s">
        <v>2312</v>
      </c>
      <c r="H400" s="10" t="s">
        <v>2729</v>
      </c>
      <c r="I400" s="10" t="s">
        <v>2730</v>
      </c>
      <c r="J400" s="10" t="s">
        <v>1517</v>
      </c>
      <c r="K400" s="10" t="s">
        <v>1518</v>
      </c>
      <c r="L400" s="10" t="s">
        <v>2731</v>
      </c>
      <c r="M400" s="10" t="s">
        <v>2718</v>
      </c>
      <c r="N400" s="10" t="s">
        <v>2732</v>
      </c>
      <c r="O400" s="10" t="s">
        <v>2726</v>
      </c>
      <c r="P400" s="10" t="s">
        <v>1636</v>
      </c>
      <c r="Q400" s="10" t="s">
        <v>1524</v>
      </c>
      <c r="R400" s="10" t="s">
        <v>3557</v>
      </c>
    </row>
    <row r="401" spans="1:18" ht="15" customHeight="1" x14ac:dyDescent="0.2">
      <c r="A401" s="10" t="s">
        <v>3558</v>
      </c>
      <c r="B401" s="10" t="s">
        <v>343</v>
      </c>
      <c r="C401" s="10" t="s">
        <v>344</v>
      </c>
      <c r="D401" s="10" t="s">
        <v>1527</v>
      </c>
      <c r="E401" s="10" t="s">
        <v>2312</v>
      </c>
      <c r="F401" s="10" t="s">
        <v>2312</v>
      </c>
      <c r="G401" s="10" t="s">
        <v>2312</v>
      </c>
      <c r="H401" s="10" t="s">
        <v>3559</v>
      </c>
      <c r="I401" s="10" t="s">
        <v>3560</v>
      </c>
      <c r="J401" s="10" t="s">
        <v>1531</v>
      </c>
      <c r="K401" s="10" t="s">
        <v>594</v>
      </c>
      <c r="L401" s="10" t="s">
        <v>1519</v>
      </c>
      <c r="M401" s="10" t="s">
        <v>2718</v>
      </c>
      <c r="N401" s="10" t="s">
        <v>3561</v>
      </c>
      <c r="O401" s="10" t="s">
        <v>2624</v>
      </c>
      <c r="P401" s="10" t="s">
        <v>1636</v>
      </c>
      <c r="Q401" s="10" t="s">
        <v>1524</v>
      </c>
      <c r="R401" s="10" t="s">
        <v>3562</v>
      </c>
    </row>
    <row r="402" spans="1:18" ht="15" customHeight="1" x14ac:dyDescent="0.2">
      <c r="A402" t="s">
        <v>3563</v>
      </c>
      <c r="B402" t="s">
        <v>343</v>
      </c>
      <c r="C402" t="s">
        <v>344</v>
      </c>
      <c r="D402" t="s">
        <v>1643</v>
      </c>
      <c r="E402" t="s">
        <v>2312</v>
      </c>
      <c r="F402" t="s">
        <v>2312</v>
      </c>
      <c r="G402" t="s">
        <v>2312</v>
      </c>
      <c r="H402" t="s">
        <v>3564</v>
      </c>
      <c r="I402" t="s">
        <v>3565</v>
      </c>
      <c r="J402" t="s">
        <v>1531</v>
      </c>
      <c r="K402" t="s">
        <v>594</v>
      </c>
      <c r="L402" t="s">
        <v>3566</v>
      </c>
      <c r="M402" t="s">
        <v>2718</v>
      </c>
      <c r="N402" t="s">
        <v>3567</v>
      </c>
      <c r="O402" t="s">
        <v>3568</v>
      </c>
      <c r="P402" t="s">
        <v>1636</v>
      </c>
      <c r="Q402" t="s">
        <v>1524</v>
      </c>
      <c r="R402" t="s">
        <v>3569</v>
      </c>
    </row>
    <row r="403" spans="1:18" ht="15" customHeight="1" x14ac:dyDescent="0.2">
      <c r="A403" t="s">
        <v>3570</v>
      </c>
      <c r="B403" t="s">
        <v>343</v>
      </c>
      <c r="C403" t="s">
        <v>344</v>
      </c>
      <c r="D403" t="s">
        <v>1569</v>
      </c>
      <c r="E403" t="s">
        <v>2312</v>
      </c>
      <c r="F403" t="s">
        <v>2312</v>
      </c>
      <c r="G403" t="s">
        <v>2312</v>
      </c>
      <c r="H403" t="s">
        <v>3571</v>
      </c>
      <c r="I403" t="s">
        <v>740</v>
      </c>
      <c r="J403" t="s">
        <v>1531</v>
      </c>
      <c r="K403" t="s">
        <v>594</v>
      </c>
      <c r="L403" t="s">
        <v>3572</v>
      </c>
      <c r="M403" t="s">
        <v>2718</v>
      </c>
      <c r="N403" t="s">
        <v>3573</v>
      </c>
      <c r="O403" t="s">
        <v>3574</v>
      </c>
      <c r="P403" t="s">
        <v>1636</v>
      </c>
      <c r="Q403" t="s">
        <v>1734</v>
      </c>
      <c r="R403" t="s">
        <v>3575</v>
      </c>
    </row>
    <row r="404" spans="1:18" ht="15" customHeight="1" x14ac:dyDescent="0.2">
      <c r="A404" t="s">
        <v>3576</v>
      </c>
      <c r="B404" t="s">
        <v>343</v>
      </c>
      <c r="C404" t="s">
        <v>344</v>
      </c>
      <c r="D404" t="s">
        <v>1527</v>
      </c>
      <c r="E404" t="s">
        <v>2312</v>
      </c>
      <c r="F404" t="s">
        <v>2312</v>
      </c>
      <c r="G404" t="s">
        <v>2312</v>
      </c>
      <c r="H404" t="s">
        <v>3577</v>
      </c>
      <c r="I404" t="s">
        <v>3578</v>
      </c>
      <c r="J404" t="s">
        <v>1531</v>
      </c>
      <c r="K404" t="s">
        <v>594</v>
      </c>
      <c r="L404" t="s">
        <v>1519</v>
      </c>
      <c r="M404" t="s">
        <v>2718</v>
      </c>
      <c r="N404" t="s">
        <v>3579</v>
      </c>
      <c r="O404" t="s">
        <v>2763</v>
      </c>
      <c r="P404" t="s">
        <v>1636</v>
      </c>
      <c r="Q404" t="s">
        <v>1524</v>
      </c>
      <c r="R404" t="s">
        <v>3580</v>
      </c>
    </row>
    <row r="405" spans="1:18" ht="15" customHeight="1" x14ac:dyDescent="0.2">
      <c r="A405" t="s">
        <v>3581</v>
      </c>
      <c r="B405" t="s">
        <v>343</v>
      </c>
      <c r="C405" t="s">
        <v>344</v>
      </c>
      <c r="D405" t="s">
        <v>1527</v>
      </c>
      <c r="E405" t="s">
        <v>2312</v>
      </c>
      <c r="F405" t="s">
        <v>2312</v>
      </c>
      <c r="G405" t="s">
        <v>2312</v>
      </c>
      <c r="H405" t="s">
        <v>3345</v>
      </c>
      <c r="I405" t="s">
        <v>3582</v>
      </c>
      <c r="J405" t="s">
        <v>1531</v>
      </c>
      <c r="K405" t="s">
        <v>594</v>
      </c>
      <c r="L405" t="s">
        <v>1519</v>
      </c>
      <c r="M405" t="s">
        <v>2718</v>
      </c>
      <c r="N405" t="s">
        <v>3583</v>
      </c>
      <c r="O405" t="s">
        <v>3584</v>
      </c>
      <c r="P405" t="s">
        <v>1761</v>
      </c>
      <c r="Q405" t="s">
        <v>1524</v>
      </c>
      <c r="R405" t="s">
        <v>3585</v>
      </c>
    </row>
    <row r="406" spans="1:18" ht="15" customHeight="1" x14ac:dyDescent="0.2">
      <c r="A406" t="s">
        <v>3586</v>
      </c>
      <c r="B406" t="s">
        <v>343</v>
      </c>
      <c r="C406" t="s">
        <v>344</v>
      </c>
      <c r="D406" t="s">
        <v>1643</v>
      </c>
      <c r="E406" t="s">
        <v>2312</v>
      </c>
      <c r="F406" t="s">
        <v>2312</v>
      </c>
      <c r="G406" t="s">
        <v>2312</v>
      </c>
      <c r="H406" t="s">
        <v>2663</v>
      </c>
      <c r="I406" t="s">
        <v>2664</v>
      </c>
      <c r="J406" t="s">
        <v>1531</v>
      </c>
      <c r="K406" t="s">
        <v>594</v>
      </c>
      <c r="L406" t="s">
        <v>3587</v>
      </c>
      <c r="M406" t="s">
        <v>2718</v>
      </c>
      <c r="N406" t="s">
        <v>3588</v>
      </c>
      <c r="O406" t="s">
        <v>1687</v>
      </c>
      <c r="P406" t="s">
        <v>1636</v>
      </c>
      <c r="Q406" t="s">
        <v>1734</v>
      </c>
      <c r="R406" t="s">
        <v>3589</v>
      </c>
    </row>
    <row r="407" spans="1:18" ht="15" customHeight="1" x14ac:dyDescent="0.2">
      <c r="A407" t="s">
        <v>3590</v>
      </c>
      <c r="B407" t="s">
        <v>343</v>
      </c>
      <c r="C407" t="s">
        <v>344</v>
      </c>
      <c r="D407" t="s">
        <v>1643</v>
      </c>
      <c r="E407" t="s">
        <v>2312</v>
      </c>
      <c r="F407" t="s">
        <v>2312</v>
      </c>
      <c r="G407" t="s">
        <v>2312</v>
      </c>
      <c r="H407" t="s">
        <v>3591</v>
      </c>
      <c r="I407" t="s">
        <v>3592</v>
      </c>
      <c r="J407" t="s">
        <v>1531</v>
      </c>
      <c r="K407" t="s">
        <v>594</v>
      </c>
      <c r="L407" t="s">
        <v>3593</v>
      </c>
      <c r="M407" t="s">
        <v>2718</v>
      </c>
      <c r="N407" t="s">
        <v>3594</v>
      </c>
      <c r="O407" t="s">
        <v>3403</v>
      </c>
      <c r="P407" t="s">
        <v>1636</v>
      </c>
      <c r="Q407" t="s">
        <v>1734</v>
      </c>
      <c r="R407" t="s">
        <v>3595</v>
      </c>
    </row>
    <row r="408" spans="1:18" ht="15" customHeight="1" x14ac:dyDescent="0.2">
      <c r="A408" t="s">
        <v>3596</v>
      </c>
      <c r="B408" t="s">
        <v>343</v>
      </c>
      <c r="C408" t="s">
        <v>344</v>
      </c>
      <c r="D408" t="s">
        <v>1514</v>
      </c>
      <c r="E408" t="s">
        <v>2312</v>
      </c>
      <c r="F408" t="s">
        <v>2312</v>
      </c>
      <c r="G408" t="s">
        <v>2312</v>
      </c>
      <c r="H408" t="s">
        <v>3597</v>
      </c>
      <c r="I408" t="s">
        <v>3598</v>
      </c>
      <c r="J408" t="s">
        <v>1517</v>
      </c>
      <c r="K408" t="s">
        <v>1518</v>
      </c>
      <c r="L408" t="s">
        <v>1519</v>
      </c>
      <c r="M408" t="s">
        <v>2718</v>
      </c>
      <c r="N408" t="s">
        <v>3599</v>
      </c>
      <c r="O408" t="s">
        <v>3011</v>
      </c>
      <c r="P408" t="s">
        <v>1636</v>
      </c>
      <c r="Q408" t="s">
        <v>1524</v>
      </c>
      <c r="R408" t="s">
        <v>3600</v>
      </c>
    </row>
    <row r="409" spans="1:18" ht="15" customHeight="1" x14ac:dyDescent="0.2">
      <c r="A409" t="s">
        <v>843</v>
      </c>
      <c r="B409" t="s">
        <v>273</v>
      </c>
      <c r="C409" t="s">
        <v>274</v>
      </c>
      <c r="D409" t="s">
        <v>1527</v>
      </c>
      <c r="E409" t="s">
        <v>2312</v>
      </c>
      <c r="F409" t="s">
        <v>2312</v>
      </c>
      <c r="G409" t="s">
        <v>2312</v>
      </c>
      <c r="H409" t="s">
        <v>2752</v>
      </c>
      <c r="I409" t="s">
        <v>280</v>
      </c>
      <c r="J409" t="s">
        <v>1531</v>
      </c>
      <c r="K409" t="s">
        <v>594</v>
      </c>
      <c r="L409" t="s">
        <v>2547</v>
      </c>
      <c r="M409" t="s">
        <v>2718</v>
      </c>
      <c r="N409" t="s">
        <v>3601</v>
      </c>
      <c r="O409" t="s">
        <v>3602</v>
      </c>
      <c r="P409" t="s">
        <v>1636</v>
      </c>
      <c r="Q409" t="s">
        <v>1524</v>
      </c>
      <c r="R409" t="s">
        <v>3603</v>
      </c>
    </row>
    <row r="410" spans="1:18" ht="15" customHeight="1" x14ac:dyDescent="0.2">
      <c r="A410" t="s">
        <v>3604</v>
      </c>
      <c r="B410" t="s">
        <v>273</v>
      </c>
      <c r="C410" t="s">
        <v>274</v>
      </c>
      <c r="D410" t="s">
        <v>1587</v>
      </c>
      <c r="E410" t="s">
        <v>2312</v>
      </c>
      <c r="F410" t="s">
        <v>2312</v>
      </c>
      <c r="G410" t="s">
        <v>2312</v>
      </c>
      <c r="H410" t="s">
        <v>2729</v>
      </c>
      <c r="I410" t="s">
        <v>2730</v>
      </c>
      <c r="J410" t="s">
        <v>1517</v>
      </c>
      <c r="K410" t="s">
        <v>1518</v>
      </c>
      <c r="L410" t="s">
        <v>2731</v>
      </c>
      <c r="M410" t="s">
        <v>2718</v>
      </c>
      <c r="N410" t="s">
        <v>2732</v>
      </c>
      <c r="O410" t="s">
        <v>2726</v>
      </c>
      <c r="P410" t="s">
        <v>1636</v>
      </c>
      <c r="Q410" t="s">
        <v>1524</v>
      </c>
      <c r="R410" t="s">
        <v>3605</v>
      </c>
    </row>
    <row r="411" spans="1:18" ht="15" customHeight="1" x14ac:dyDescent="0.2">
      <c r="A411" t="s">
        <v>3606</v>
      </c>
      <c r="B411" t="s">
        <v>273</v>
      </c>
      <c r="C411" t="s">
        <v>274</v>
      </c>
      <c r="D411" t="s">
        <v>1514</v>
      </c>
      <c r="E411" t="s">
        <v>2312</v>
      </c>
      <c r="F411" t="s">
        <v>2312</v>
      </c>
      <c r="G411" t="s">
        <v>2312</v>
      </c>
      <c r="H411" t="s">
        <v>3607</v>
      </c>
      <c r="I411" t="s">
        <v>3608</v>
      </c>
      <c r="J411" t="s">
        <v>1517</v>
      </c>
      <c r="K411" t="s">
        <v>1518</v>
      </c>
      <c r="L411" t="s">
        <v>1519</v>
      </c>
      <c r="M411" t="s">
        <v>2718</v>
      </c>
      <c r="N411" t="s">
        <v>3609</v>
      </c>
      <c r="O411" t="s">
        <v>3011</v>
      </c>
      <c r="P411" t="s">
        <v>1636</v>
      </c>
      <c r="Q411" t="s">
        <v>1524</v>
      </c>
      <c r="R411" t="s">
        <v>3610</v>
      </c>
    </row>
    <row r="412" spans="1:18" ht="15" customHeight="1" x14ac:dyDescent="0.2">
      <c r="A412" t="s">
        <v>3611</v>
      </c>
      <c r="B412" t="s">
        <v>283</v>
      </c>
      <c r="C412" t="s">
        <v>284</v>
      </c>
      <c r="D412" t="s">
        <v>1587</v>
      </c>
      <c r="E412" t="s">
        <v>2312</v>
      </c>
      <c r="F412" t="s">
        <v>2312</v>
      </c>
      <c r="G412" t="s">
        <v>2312</v>
      </c>
      <c r="H412" t="s">
        <v>2729</v>
      </c>
      <c r="I412" t="s">
        <v>2730</v>
      </c>
      <c r="J412" t="s">
        <v>1517</v>
      </c>
      <c r="K412" t="s">
        <v>1518</v>
      </c>
      <c r="L412" t="s">
        <v>2731</v>
      </c>
      <c r="M412" t="s">
        <v>2718</v>
      </c>
      <c r="N412" t="s">
        <v>2732</v>
      </c>
      <c r="O412" t="s">
        <v>2726</v>
      </c>
      <c r="P412" t="s">
        <v>1636</v>
      </c>
      <c r="Q412" t="s">
        <v>1524</v>
      </c>
      <c r="R412" t="s">
        <v>3612</v>
      </c>
    </row>
    <row r="413" spans="1:18" ht="15" customHeight="1" x14ac:dyDescent="0.2">
      <c r="A413" t="s">
        <v>3613</v>
      </c>
      <c r="B413" t="s">
        <v>293</v>
      </c>
      <c r="C413" t="s">
        <v>294</v>
      </c>
      <c r="D413" t="s">
        <v>1527</v>
      </c>
      <c r="E413" t="s">
        <v>2312</v>
      </c>
      <c r="F413" t="s">
        <v>2312</v>
      </c>
      <c r="G413" t="s">
        <v>2312</v>
      </c>
      <c r="H413" t="s">
        <v>3614</v>
      </c>
      <c r="I413" t="s">
        <v>3615</v>
      </c>
      <c r="J413" t="s">
        <v>1531</v>
      </c>
      <c r="K413" t="s">
        <v>594</v>
      </c>
      <c r="L413" t="s">
        <v>1519</v>
      </c>
      <c r="M413" t="s">
        <v>2718</v>
      </c>
      <c r="N413" t="s">
        <v>3616</v>
      </c>
      <c r="O413" t="s">
        <v>2720</v>
      </c>
      <c r="P413" t="s">
        <v>1636</v>
      </c>
      <c r="Q413" t="s">
        <v>1524</v>
      </c>
      <c r="R413" t="s">
        <v>3617</v>
      </c>
    </row>
    <row r="414" spans="1:18" ht="15" customHeight="1" x14ac:dyDescent="0.2">
      <c r="A414" t="s">
        <v>3618</v>
      </c>
      <c r="B414" t="s">
        <v>293</v>
      </c>
      <c r="C414" t="s">
        <v>294</v>
      </c>
      <c r="D414" t="s">
        <v>1587</v>
      </c>
      <c r="E414" t="s">
        <v>2312</v>
      </c>
      <c r="F414" t="s">
        <v>2312</v>
      </c>
      <c r="G414" t="s">
        <v>2312</v>
      </c>
      <c r="H414" t="s">
        <v>2729</v>
      </c>
      <c r="I414" t="s">
        <v>2730</v>
      </c>
      <c r="J414" t="s">
        <v>1517</v>
      </c>
      <c r="K414" t="s">
        <v>1518</v>
      </c>
      <c r="L414" t="s">
        <v>2731</v>
      </c>
      <c r="M414" t="s">
        <v>2718</v>
      </c>
      <c r="N414" t="s">
        <v>2732</v>
      </c>
      <c r="O414" t="s">
        <v>2726</v>
      </c>
      <c r="P414" t="s">
        <v>1636</v>
      </c>
      <c r="Q414" t="s">
        <v>1524</v>
      </c>
      <c r="R414" t="s">
        <v>3619</v>
      </c>
    </row>
    <row r="415" spans="1:18" ht="15" customHeight="1" x14ac:dyDescent="0.2">
      <c r="A415" t="s">
        <v>3620</v>
      </c>
      <c r="B415" t="s">
        <v>293</v>
      </c>
      <c r="C415" t="s">
        <v>294</v>
      </c>
      <c r="D415" t="s">
        <v>1527</v>
      </c>
      <c r="E415" t="s">
        <v>2312</v>
      </c>
      <c r="F415" t="s">
        <v>2312</v>
      </c>
      <c r="G415" t="s">
        <v>2312</v>
      </c>
      <c r="H415" t="s">
        <v>3621</v>
      </c>
      <c r="I415" t="s">
        <v>3622</v>
      </c>
      <c r="J415" t="s">
        <v>1531</v>
      </c>
      <c r="K415" t="s">
        <v>594</v>
      </c>
      <c r="L415" t="s">
        <v>1519</v>
      </c>
      <c r="M415" t="s">
        <v>2718</v>
      </c>
      <c r="N415" t="s">
        <v>3623</v>
      </c>
      <c r="O415" t="s">
        <v>3624</v>
      </c>
      <c r="P415" t="s">
        <v>1761</v>
      </c>
      <c r="Q415" t="s">
        <v>1524</v>
      </c>
      <c r="R415" t="s">
        <v>3625</v>
      </c>
    </row>
    <row r="416" spans="1:18" ht="15" customHeight="1" x14ac:dyDescent="0.2">
      <c r="A416" t="s">
        <v>3626</v>
      </c>
      <c r="B416" t="s">
        <v>293</v>
      </c>
      <c r="C416" t="s">
        <v>294</v>
      </c>
      <c r="D416" t="s">
        <v>1527</v>
      </c>
      <c r="E416" t="s">
        <v>2312</v>
      </c>
      <c r="F416" t="s">
        <v>2312</v>
      </c>
      <c r="G416" t="s">
        <v>2312</v>
      </c>
      <c r="H416" t="s">
        <v>1651</v>
      </c>
      <c r="I416" t="s">
        <v>299</v>
      </c>
      <c r="J416" t="s">
        <v>1531</v>
      </c>
      <c r="K416" t="s">
        <v>594</v>
      </c>
      <c r="L416" t="s">
        <v>1519</v>
      </c>
      <c r="M416" t="s">
        <v>2718</v>
      </c>
      <c r="N416" t="s">
        <v>3623</v>
      </c>
      <c r="O416" t="s">
        <v>3627</v>
      </c>
      <c r="P416" t="s">
        <v>1761</v>
      </c>
      <c r="Q416" t="s">
        <v>1524</v>
      </c>
      <c r="R416" t="s">
        <v>3628</v>
      </c>
    </row>
    <row r="417" spans="1:18" ht="15" customHeight="1" x14ac:dyDescent="0.2">
      <c r="A417" t="s">
        <v>3629</v>
      </c>
      <c r="B417" t="s">
        <v>293</v>
      </c>
      <c r="C417" t="s">
        <v>294</v>
      </c>
      <c r="D417" t="s">
        <v>1527</v>
      </c>
      <c r="E417" t="s">
        <v>2312</v>
      </c>
      <c r="F417" t="s">
        <v>2312</v>
      </c>
      <c r="G417" t="s">
        <v>2312</v>
      </c>
      <c r="H417" t="s">
        <v>3630</v>
      </c>
      <c r="I417" t="s">
        <v>3631</v>
      </c>
      <c r="J417" t="s">
        <v>1531</v>
      </c>
      <c r="K417" t="s">
        <v>594</v>
      </c>
      <c r="L417" t="s">
        <v>3632</v>
      </c>
      <c r="M417" t="s">
        <v>2718</v>
      </c>
      <c r="N417" t="s">
        <v>3623</v>
      </c>
      <c r="O417" t="s">
        <v>1654</v>
      </c>
      <c r="P417" t="s">
        <v>1761</v>
      </c>
      <c r="Q417" t="s">
        <v>1524</v>
      </c>
      <c r="R417" t="s">
        <v>3633</v>
      </c>
    </row>
    <row r="418" spans="1:18" ht="15" customHeight="1" x14ac:dyDescent="0.2">
      <c r="A418" t="s">
        <v>3634</v>
      </c>
      <c r="B418" t="s">
        <v>293</v>
      </c>
      <c r="C418" t="s">
        <v>294</v>
      </c>
      <c r="D418" t="s">
        <v>1527</v>
      </c>
      <c r="E418" t="s">
        <v>2312</v>
      </c>
      <c r="F418" t="s">
        <v>2312</v>
      </c>
      <c r="G418" t="s">
        <v>2312</v>
      </c>
      <c r="H418" t="s">
        <v>3635</v>
      </c>
      <c r="I418" t="s">
        <v>300</v>
      </c>
      <c r="J418" t="s">
        <v>1531</v>
      </c>
      <c r="K418" t="s">
        <v>594</v>
      </c>
      <c r="L418" t="s">
        <v>1519</v>
      </c>
      <c r="M418" t="s">
        <v>2718</v>
      </c>
      <c r="N418" t="s">
        <v>3636</v>
      </c>
      <c r="O418" t="s">
        <v>3637</v>
      </c>
      <c r="P418" t="s">
        <v>1636</v>
      </c>
      <c r="Q418" t="s">
        <v>1524</v>
      </c>
      <c r="R418" t="s">
        <v>3638</v>
      </c>
    </row>
    <row r="419" spans="1:18" ht="15" customHeight="1" x14ac:dyDescent="0.2">
      <c r="A419" t="s">
        <v>3639</v>
      </c>
      <c r="B419" t="s">
        <v>293</v>
      </c>
      <c r="C419" t="s">
        <v>294</v>
      </c>
      <c r="D419" t="s">
        <v>1643</v>
      </c>
      <c r="E419" t="s">
        <v>2312</v>
      </c>
      <c r="F419" t="s">
        <v>2312</v>
      </c>
      <c r="G419" t="s">
        <v>2312</v>
      </c>
      <c r="H419" t="s">
        <v>3640</v>
      </c>
      <c r="I419" t="s">
        <v>3641</v>
      </c>
      <c r="J419" t="s">
        <v>1531</v>
      </c>
      <c r="K419" t="s">
        <v>594</v>
      </c>
      <c r="L419" t="s">
        <v>3642</v>
      </c>
      <c r="M419" t="s">
        <v>2718</v>
      </c>
      <c r="N419" t="s">
        <v>3643</v>
      </c>
      <c r="O419" t="s">
        <v>3644</v>
      </c>
      <c r="P419" t="s">
        <v>1636</v>
      </c>
      <c r="Q419" t="s">
        <v>1524</v>
      </c>
      <c r="R419" t="s">
        <v>3645</v>
      </c>
    </row>
    <row r="420" spans="1:18" ht="15" customHeight="1" x14ac:dyDescent="0.2">
      <c r="A420" t="s">
        <v>3646</v>
      </c>
      <c r="B420" t="s">
        <v>293</v>
      </c>
      <c r="C420" t="s">
        <v>294</v>
      </c>
      <c r="D420" t="s">
        <v>1527</v>
      </c>
      <c r="E420" t="s">
        <v>2312</v>
      </c>
      <c r="F420" t="s">
        <v>2312</v>
      </c>
      <c r="G420" t="s">
        <v>2312</v>
      </c>
      <c r="H420" t="s">
        <v>3647</v>
      </c>
      <c r="I420" t="s">
        <v>3648</v>
      </c>
      <c r="J420" t="s">
        <v>1531</v>
      </c>
      <c r="K420" t="s">
        <v>594</v>
      </c>
      <c r="L420" t="s">
        <v>1519</v>
      </c>
      <c r="M420" t="s">
        <v>2718</v>
      </c>
      <c r="N420" t="s">
        <v>3025</v>
      </c>
      <c r="O420" t="s">
        <v>3649</v>
      </c>
      <c r="P420" t="s">
        <v>1761</v>
      </c>
      <c r="Q420" t="s">
        <v>1524</v>
      </c>
      <c r="R420" t="s">
        <v>3650</v>
      </c>
    </row>
    <row r="421" spans="1:18" ht="15" customHeight="1" x14ac:dyDescent="0.2">
      <c r="A421" t="s">
        <v>3651</v>
      </c>
      <c r="B421" t="s">
        <v>293</v>
      </c>
      <c r="C421" t="s">
        <v>294</v>
      </c>
      <c r="D421" t="s">
        <v>1514</v>
      </c>
      <c r="E421" t="s">
        <v>2312</v>
      </c>
      <c r="F421" t="s">
        <v>2312</v>
      </c>
      <c r="G421" t="s">
        <v>2312</v>
      </c>
      <c r="H421" t="s">
        <v>3652</v>
      </c>
      <c r="I421" t="s">
        <v>3653</v>
      </c>
      <c r="J421" t="s">
        <v>1517</v>
      </c>
      <c r="K421" t="s">
        <v>1518</v>
      </c>
      <c r="L421" t="s">
        <v>1519</v>
      </c>
      <c r="M421" t="s">
        <v>2718</v>
      </c>
      <c r="N421" t="s">
        <v>3654</v>
      </c>
      <c r="O421" t="s">
        <v>3011</v>
      </c>
      <c r="P421" t="s">
        <v>1636</v>
      </c>
      <c r="Q421" t="s">
        <v>1524</v>
      </c>
      <c r="R421" t="s">
        <v>3655</v>
      </c>
    </row>
    <row r="422" spans="1:18" ht="15" customHeight="1" x14ac:dyDescent="0.2">
      <c r="A422" t="s">
        <v>3656</v>
      </c>
      <c r="B422" t="s">
        <v>293</v>
      </c>
      <c r="C422" t="s">
        <v>294</v>
      </c>
      <c r="D422" t="s">
        <v>1527</v>
      </c>
      <c r="E422" t="s">
        <v>2312</v>
      </c>
      <c r="F422" t="s">
        <v>2312</v>
      </c>
      <c r="G422" t="s">
        <v>2312</v>
      </c>
      <c r="H422" t="s">
        <v>3657</v>
      </c>
      <c r="I422" t="s">
        <v>3658</v>
      </c>
      <c r="J422" t="s">
        <v>1531</v>
      </c>
      <c r="K422" t="s">
        <v>594</v>
      </c>
      <c r="L422" t="s">
        <v>1519</v>
      </c>
      <c r="M422" t="s">
        <v>2718</v>
      </c>
      <c r="N422" t="s">
        <v>3659</v>
      </c>
      <c r="O422" t="s">
        <v>3660</v>
      </c>
      <c r="P422" t="s">
        <v>1636</v>
      </c>
      <c r="Q422" t="s">
        <v>1524</v>
      </c>
      <c r="R422" t="s">
        <v>3661</v>
      </c>
    </row>
    <row r="423" spans="1:18" ht="15" customHeight="1" x14ac:dyDescent="0.2">
      <c r="A423" t="s">
        <v>3662</v>
      </c>
      <c r="B423" t="s">
        <v>303</v>
      </c>
      <c r="C423" t="s">
        <v>304</v>
      </c>
      <c r="D423" t="s">
        <v>1527</v>
      </c>
      <c r="E423" t="s">
        <v>2312</v>
      </c>
      <c r="F423" t="s">
        <v>2312</v>
      </c>
      <c r="G423" t="s">
        <v>2312</v>
      </c>
      <c r="H423" t="s">
        <v>3663</v>
      </c>
      <c r="I423" t="s">
        <v>3664</v>
      </c>
      <c r="J423" t="s">
        <v>1531</v>
      </c>
      <c r="K423" t="s">
        <v>594</v>
      </c>
      <c r="L423" t="s">
        <v>3665</v>
      </c>
      <c r="M423" t="s">
        <v>2718</v>
      </c>
      <c r="N423" t="s">
        <v>3666</v>
      </c>
      <c r="O423" t="s">
        <v>3667</v>
      </c>
      <c r="P423" t="s">
        <v>1636</v>
      </c>
      <c r="Q423" t="s">
        <v>1734</v>
      </c>
      <c r="R423" t="s">
        <v>2913</v>
      </c>
    </row>
    <row r="424" spans="1:18" ht="15" customHeight="1" x14ac:dyDescent="0.2">
      <c r="A424" t="s">
        <v>3668</v>
      </c>
      <c r="B424" t="s">
        <v>303</v>
      </c>
      <c r="C424" t="s">
        <v>304</v>
      </c>
      <c r="D424" t="s">
        <v>1587</v>
      </c>
      <c r="E424" t="s">
        <v>2312</v>
      </c>
      <c r="F424" t="s">
        <v>2312</v>
      </c>
      <c r="G424" t="s">
        <v>2312</v>
      </c>
      <c r="H424" t="s">
        <v>2729</v>
      </c>
      <c r="I424" t="s">
        <v>2730</v>
      </c>
      <c r="J424" t="s">
        <v>1517</v>
      </c>
      <c r="K424" t="s">
        <v>1518</v>
      </c>
      <c r="L424" t="s">
        <v>2731</v>
      </c>
      <c r="M424" t="s">
        <v>2718</v>
      </c>
      <c r="N424" t="s">
        <v>2732</v>
      </c>
      <c r="O424" t="s">
        <v>2726</v>
      </c>
      <c r="P424" t="s">
        <v>1636</v>
      </c>
      <c r="Q424" t="s">
        <v>1524</v>
      </c>
      <c r="R424" t="s">
        <v>3669</v>
      </c>
    </row>
    <row r="425" spans="1:18" ht="15" customHeight="1" x14ac:dyDescent="0.2">
      <c r="A425" t="s">
        <v>3670</v>
      </c>
      <c r="B425" t="s">
        <v>303</v>
      </c>
      <c r="C425" t="s">
        <v>304</v>
      </c>
      <c r="D425" t="s">
        <v>1527</v>
      </c>
      <c r="E425" t="s">
        <v>2312</v>
      </c>
      <c r="F425" t="s">
        <v>2312</v>
      </c>
      <c r="G425" t="s">
        <v>2312</v>
      </c>
      <c r="H425" t="s">
        <v>3220</v>
      </c>
      <c r="I425" t="s">
        <v>3671</v>
      </c>
      <c r="J425" t="s">
        <v>1531</v>
      </c>
      <c r="K425" t="s">
        <v>594</v>
      </c>
      <c r="L425" t="s">
        <v>3665</v>
      </c>
      <c r="M425" t="s">
        <v>2718</v>
      </c>
      <c r="N425" t="s">
        <v>3672</v>
      </c>
      <c r="O425" t="s">
        <v>3673</v>
      </c>
      <c r="P425" t="s">
        <v>1636</v>
      </c>
      <c r="Q425" t="s">
        <v>1734</v>
      </c>
      <c r="R425" t="s">
        <v>2913</v>
      </c>
    </row>
    <row r="426" spans="1:18" ht="15" customHeight="1" x14ac:dyDescent="0.2">
      <c r="A426" t="s">
        <v>3674</v>
      </c>
      <c r="B426" t="s">
        <v>303</v>
      </c>
      <c r="C426" t="s">
        <v>304</v>
      </c>
      <c r="D426" t="s">
        <v>1527</v>
      </c>
      <c r="E426" t="s">
        <v>2312</v>
      </c>
      <c r="F426" t="s">
        <v>2312</v>
      </c>
      <c r="G426" t="s">
        <v>2312</v>
      </c>
      <c r="H426" t="s">
        <v>3675</v>
      </c>
      <c r="I426" t="s">
        <v>3676</v>
      </c>
      <c r="J426" t="s">
        <v>1531</v>
      </c>
      <c r="K426" t="s">
        <v>594</v>
      </c>
      <c r="L426" t="s">
        <v>3665</v>
      </c>
      <c r="M426" t="s">
        <v>2718</v>
      </c>
      <c r="N426" t="s">
        <v>3677</v>
      </c>
      <c r="O426" t="s">
        <v>3120</v>
      </c>
      <c r="P426" t="s">
        <v>1636</v>
      </c>
      <c r="Q426" t="s">
        <v>1734</v>
      </c>
      <c r="R426" t="s">
        <v>2913</v>
      </c>
    </row>
    <row r="427" spans="1:18" ht="15" customHeight="1" x14ac:dyDescent="0.2">
      <c r="A427" t="s">
        <v>3678</v>
      </c>
      <c r="B427" t="s">
        <v>303</v>
      </c>
      <c r="C427" t="s">
        <v>304</v>
      </c>
      <c r="D427" t="s">
        <v>1514</v>
      </c>
      <c r="E427" t="s">
        <v>2312</v>
      </c>
      <c r="F427" t="s">
        <v>2312</v>
      </c>
      <c r="G427" t="s">
        <v>2312</v>
      </c>
      <c r="H427" t="s">
        <v>3679</v>
      </c>
      <c r="I427" t="s">
        <v>3680</v>
      </c>
      <c r="J427" t="s">
        <v>1517</v>
      </c>
      <c r="K427" t="s">
        <v>1518</v>
      </c>
      <c r="L427" t="s">
        <v>1519</v>
      </c>
      <c r="M427" t="s">
        <v>2718</v>
      </c>
      <c r="N427" t="s">
        <v>3681</v>
      </c>
      <c r="O427" t="s">
        <v>2815</v>
      </c>
      <c r="P427" t="s">
        <v>1636</v>
      </c>
      <c r="Q427" t="s">
        <v>1524</v>
      </c>
      <c r="R427" t="s">
        <v>3682</v>
      </c>
    </row>
    <row r="428" spans="1:18" ht="15" customHeight="1" x14ac:dyDescent="0.2">
      <c r="A428" t="s">
        <v>3683</v>
      </c>
      <c r="B428" t="s">
        <v>313</v>
      </c>
      <c r="C428" t="s">
        <v>314</v>
      </c>
      <c r="D428" t="s">
        <v>1527</v>
      </c>
      <c r="E428" t="s">
        <v>2312</v>
      </c>
      <c r="F428" t="s">
        <v>2312</v>
      </c>
      <c r="G428" t="s">
        <v>2312</v>
      </c>
      <c r="H428" t="s">
        <v>313</v>
      </c>
      <c r="I428" t="s">
        <v>3684</v>
      </c>
      <c r="J428" t="s">
        <v>1531</v>
      </c>
      <c r="K428" t="s">
        <v>594</v>
      </c>
      <c r="L428" t="s">
        <v>3685</v>
      </c>
      <c r="M428" t="s">
        <v>2718</v>
      </c>
      <c r="N428" t="s">
        <v>3686</v>
      </c>
      <c r="O428" t="s">
        <v>2720</v>
      </c>
      <c r="P428" t="s">
        <v>1636</v>
      </c>
      <c r="Q428" t="s">
        <v>1734</v>
      </c>
      <c r="R428" t="s">
        <v>3687</v>
      </c>
    </row>
    <row r="429" spans="1:18" ht="15" customHeight="1" x14ac:dyDescent="0.2">
      <c r="A429" t="s">
        <v>3688</v>
      </c>
      <c r="B429" t="s">
        <v>313</v>
      </c>
      <c r="C429" t="s">
        <v>314</v>
      </c>
      <c r="D429" t="s">
        <v>1587</v>
      </c>
      <c r="E429" t="s">
        <v>2312</v>
      </c>
      <c r="F429" t="s">
        <v>2312</v>
      </c>
      <c r="G429" t="s">
        <v>2312</v>
      </c>
      <c r="H429" t="s">
        <v>2729</v>
      </c>
      <c r="I429" t="s">
        <v>2730</v>
      </c>
      <c r="J429" t="s">
        <v>1517</v>
      </c>
      <c r="K429" t="s">
        <v>1518</v>
      </c>
      <c r="L429" t="s">
        <v>2731</v>
      </c>
      <c r="M429" t="s">
        <v>2718</v>
      </c>
      <c r="N429" t="s">
        <v>3231</v>
      </c>
      <c r="O429" t="s">
        <v>2726</v>
      </c>
      <c r="P429" t="s">
        <v>1761</v>
      </c>
      <c r="Q429" t="s">
        <v>1524</v>
      </c>
      <c r="R429" t="s">
        <v>3689</v>
      </c>
    </row>
    <row r="430" spans="1:18" ht="15" customHeight="1" x14ac:dyDescent="0.2">
      <c r="A430" t="s">
        <v>3690</v>
      </c>
      <c r="B430" t="s">
        <v>313</v>
      </c>
      <c r="C430" t="s">
        <v>314</v>
      </c>
      <c r="D430" t="s">
        <v>1527</v>
      </c>
      <c r="E430" t="s">
        <v>2312</v>
      </c>
      <c r="F430" t="s">
        <v>2312</v>
      </c>
      <c r="G430" t="s">
        <v>2312</v>
      </c>
      <c r="H430" t="s">
        <v>3691</v>
      </c>
      <c r="I430" t="s">
        <v>319</v>
      </c>
      <c r="J430" t="s">
        <v>1531</v>
      </c>
      <c r="K430" t="s">
        <v>594</v>
      </c>
      <c r="L430" t="s">
        <v>3692</v>
      </c>
      <c r="M430" t="s">
        <v>2718</v>
      </c>
      <c r="N430" t="s">
        <v>3693</v>
      </c>
      <c r="O430" t="s">
        <v>3694</v>
      </c>
      <c r="P430" t="s">
        <v>1636</v>
      </c>
      <c r="Q430" t="s">
        <v>1734</v>
      </c>
      <c r="R430" t="s">
        <v>3687</v>
      </c>
    </row>
    <row r="431" spans="1:18" ht="15" customHeight="1" x14ac:dyDescent="0.2">
      <c r="A431" t="s">
        <v>3695</v>
      </c>
      <c r="B431" t="s">
        <v>313</v>
      </c>
      <c r="C431" t="s">
        <v>314</v>
      </c>
      <c r="D431" t="s">
        <v>1527</v>
      </c>
      <c r="E431" t="s">
        <v>2312</v>
      </c>
      <c r="F431" t="s">
        <v>2312</v>
      </c>
      <c r="G431" t="s">
        <v>2312</v>
      </c>
      <c r="H431" t="s">
        <v>3696</v>
      </c>
      <c r="I431" t="s">
        <v>3697</v>
      </c>
      <c r="J431" t="s">
        <v>1531</v>
      </c>
      <c r="K431" t="s">
        <v>594</v>
      </c>
      <c r="L431" t="s">
        <v>3698</v>
      </c>
      <c r="M431" t="s">
        <v>2718</v>
      </c>
      <c r="N431" t="s">
        <v>3699</v>
      </c>
      <c r="O431" t="s">
        <v>1654</v>
      </c>
      <c r="P431" t="s">
        <v>1636</v>
      </c>
      <c r="Q431" t="s">
        <v>1734</v>
      </c>
      <c r="R431" t="s">
        <v>3687</v>
      </c>
    </row>
    <row r="432" spans="1:18" ht="15" customHeight="1" x14ac:dyDescent="0.2">
      <c r="A432" t="s">
        <v>3700</v>
      </c>
      <c r="B432" t="s">
        <v>313</v>
      </c>
      <c r="C432" t="s">
        <v>314</v>
      </c>
      <c r="D432" t="s">
        <v>1527</v>
      </c>
      <c r="E432" t="s">
        <v>2312</v>
      </c>
      <c r="F432" t="s">
        <v>2312</v>
      </c>
      <c r="G432" t="s">
        <v>2312</v>
      </c>
      <c r="H432" t="s">
        <v>3701</v>
      </c>
      <c r="I432" t="s">
        <v>3702</v>
      </c>
      <c r="J432" t="s">
        <v>1531</v>
      </c>
      <c r="K432" t="s">
        <v>594</v>
      </c>
      <c r="L432" t="s">
        <v>3703</v>
      </c>
      <c r="M432" t="s">
        <v>2718</v>
      </c>
      <c r="N432" t="s">
        <v>3704</v>
      </c>
      <c r="O432" t="s">
        <v>3705</v>
      </c>
      <c r="P432" t="s">
        <v>1636</v>
      </c>
      <c r="Q432" t="s">
        <v>1734</v>
      </c>
      <c r="R432" t="s">
        <v>3687</v>
      </c>
    </row>
    <row r="433" spans="1:18" ht="15" customHeight="1" x14ac:dyDescent="0.2">
      <c r="A433" t="s">
        <v>3706</v>
      </c>
      <c r="B433" t="s">
        <v>313</v>
      </c>
      <c r="C433" t="s">
        <v>314</v>
      </c>
      <c r="D433" t="s">
        <v>1527</v>
      </c>
      <c r="E433" t="s">
        <v>2312</v>
      </c>
      <c r="F433" t="s">
        <v>2312</v>
      </c>
      <c r="G433" t="s">
        <v>2312</v>
      </c>
      <c r="H433" t="s">
        <v>3707</v>
      </c>
      <c r="I433" t="s">
        <v>3708</v>
      </c>
      <c r="J433" t="s">
        <v>1531</v>
      </c>
      <c r="K433" t="s">
        <v>594</v>
      </c>
      <c r="L433" t="s">
        <v>3709</v>
      </c>
      <c r="M433" t="s">
        <v>2718</v>
      </c>
      <c r="N433" t="s">
        <v>3710</v>
      </c>
      <c r="O433" t="s">
        <v>2775</v>
      </c>
      <c r="P433" t="s">
        <v>1636</v>
      </c>
      <c r="Q433" t="s">
        <v>1734</v>
      </c>
      <c r="R433" t="s">
        <v>3687</v>
      </c>
    </row>
    <row r="434" spans="1:18" ht="15" customHeight="1" x14ac:dyDescent="0.2">
      <c r="A434" t="s">
        <v>1128</v>
      </c>
      <c r="B434" t="s">
        <v>313</v>
      </c>
      <c r="C434" t="s">
        <v>314</v>
      </c>
      <c r="D434" t="s">
        <v>1569</v>
      </c>
      <c r="E434" t="s">
        <v>2312</v>
      </c>
      <c r="F434" t="s">
        <v>2312</v>
      </c>
      <c r="G434" t="s">
        <v>2312</v>
      </c>
      <c r="H434" t="s">
        <v>3711</v>
      </c>
      <c r="I434" t="s">
        <v>3712</v>
      </c>
      <c r="J434" t="s">
        <v>1531</v>
      </c>
      <c r="K434" t="s">
        <v>594</v>
      </c>
      <c r="L434" t="s">
        <v>3009</v>
      </c>
      <c r="M434" t="s">
        <v>2718</v>
      </c>
      <c r="N434" t="s">
        <v>3713</v>
      </c>
      <c r="O434" t="s">
        <v>3714</v>
      </c>
      <c r="P434" t="s">
        <v>1636</v>
      </c>
      <c r="Q434" t="s">
        <v>1734</v>
      </c>
      <c r="R434" t="s">
        <v>3715</v>
      </c>
    </row>
    <row r="435" spans="1:18" ht="15" customHeight="1" x14ac:dyDescent="0.2">
      <c r="A435" t="s">
        <v>3716</v>
      </c>
      <c r="B435" t="s">
        <v>313</v>
      </c>
      <c r="C435" t="s">
        <v>314</v>
      </c>
      <c r="D435" t="s">
        <v>1527</v>
      </c>
      <c r="E435" t="s">
        <v>2312</v>
      </c>
      <c r="F435" t="s">
        <v>2312</v>
      </c>
      <c r="G435" t="s">
        <v>2312</v>
      </c>
      <c r="H435" t="s">
        <v>3717</v>
      </c>
      <c r="I435" t="s">
        <v>3718</v>
      </c>
      <c r="J435" t="s">
        <v>1531</v>
      </c>
      <c r="K435" t="s">
        <v>594</v>
      </c>
      <c r="L435" t="s">
        <v>3719</v>
      </c>
      <c r="M435" t="s">
        <v>2718</v>
      </c>
      <c r="N435" t="s">
        <v>3720</v>
      </c>
      <c r="O435" t="s">
        <v>1906</v>
      </c>
      <c r="P435" t="s">
        <v>1636</v>
      </c>
      <c r="Q435" t="s">
        <v>1734</v>
      </c>
      <c r="R435" t="s">
        <v>3687</v>
      </c>
    </row>
    <row r="436" spans="1:18" ht="15" customHeight="1" x14ac:dyDescent="0.2">
      <c r="A436" t="s">
        <v>3721</v>
      </c>
      <c r="B436" t="s">
        <v>313</v>
      </c>
      <c r="C436" t="s">
        <v>314</v>
      </c>
      <c r="D436" t="s">
        <v>1514</v>
      </c>
      <c r="E436" t="s">
        <v>2312</v>
      </c>
      <c r="F436" t="s">
        <v>2312</v>
      </c>
      <c r="G436" t="s">
        <v>2312</v>
      </c>
      <c r="H436" t="s">
        <v>3722</v>
      </c>
      <c r="I436" t="s">
        <v>3723</v>
      </c>
      <c r="J436" t="s">
        <v>1517</v>
      </c>
      <c r="K436" t="s">
        <v>1518</v>
      </c>
      <c r="L436" t="s">
        <v>1519</v>
      </c>
      <c r="M436" t="s">
        <v>2718</v>
      </c>
      <c r="N436" t="s">
        <v>3724</v>
      </c>
      <c r="O436" t="s">
        <v>3011</v>
      </c>
      <c r="P436" t="s">
        <v>1636</v>
      </c>
      <c r="Q436" t="s">
        <v>1734</v>
      </c>
      <c r="R436" t="s">
        <v>3725</v>
      </c>
    </row>
    <row r="437" spans="1:18" ht="15" customHeight="1" x14ac:dyDescent="0.2">
      <c r="A437" t="s">
        <v>3726</v>
      </c>
      <c r="B437" t="s">
        <v>322</v>
      </c>
      <c r="C437" t="s">
        <v>323</v>
      </c>
      <c r="D437" t="s">
        <v>1527</v>
      </c>
      <c r="E437" t="s">
        <v>2312</v>
      </c>
      <c r="F437" t="s">
        <v>2312</v>
      </c>
      <c r="G437" t="s">
        <v>2312</v>
      </c>
      <c r="H437" t="s">
        <v>3220</v>
      </c>
      <c r="I437" t="s">
        <v>3727</v>
      </c>
      <c r="J437" t="s">
        <v>1531</v>
      </c>
      <c r="K437" t="s">
        <v>594</v>
      </c>
      <c r="L437" t="s">
        <v>1519</v>
      </c>
      <c r="M437" t="s">
        <v>2718</v>
      </c>
      <c r="N437" t="s">
        <v>3728</v>
      </c>
      <c r="O437" t="s">
        <v>3359</v>
      </c>
      <c r="P437" t="s">
        <v>1636</v>
      </c>
      <c r="Q437" t="s">
        <v>1734</v>
      </c>
      <c r="R437" t="s">
        <v>3296</v>
      </c>
    </row>
    <row r="438" spans="1:18" ht="15" customHeight="1" x14ac:dyDescent="0.2">
      <c r="A438" t="s">
        <v>577</v>
      </c>
      <c r="B438" t="s">
        <v>322</v>
      </c>
      <c r="C438" t="s">
        <v>323</v>
      </c>
      <c r="D438" t="s">
        <v>1527</v>
      </c>
      <c r="E438" t="s">
        <v>2312</v>
      </c>
      <c r="F438" t="s">
        <v>2312</v>
      </c>
      <c r="G438" t="s">
        <v>2312</v>
      </c>
      <c r="H438" t="s">
        <v>399</v>
      </c>
      <c r="I438" t="s">
        <v>329</v>
      </c>
      <c r="J438" t="s">
        <v>1531</v>
      </c>
      <c r="K438" t="s">
        <v>594</v>
      </c>
      <c r="L438" t="s">
        <v>1519</v>
      </c>
      <c r="M438" t="s">
        <v>2718</v>
      </c>
      <c r="N438" t="s">
        <v>3729</v>
      </c>
      <c r="O438" t="s">
        <v>3730</v>
      </c>
      <c r="P438" t="s">
        <v>1636</v>
      </c>
      <c r="Q438" t="s">
        <v>1734</v>
      </c>
      <c r="R438" t="s">
        <v>3296</v>
      </c>
    </row>
    <row r="439" spans="1:18" ht="15" customHeight="1" x14ac:dyDescent="0.2">
      <c r="A439" t="s">
        <v>859</v>
      </c>
      <c r="B439" t="s">
        <v>322</v>
      </c>
      <c r="C439" t="s">
        <v>323</v>
      </c>
      <c r="D439" t="s">
        <v>1527</v>
      </c>
      <c r="E439" t="s">
        <v>2312</v>
      </c>
      <c r="F439" t="s">
        <v>2312</v>
      </c>
      <c r="G439" t="s">
        <v>2312</v>
      </c>
      <c r="H439" t="s">
        <v>3731</v>
      </c>
      <c r="I439" t="s">
        <v>330</v>
      </c>
      <c r="J439" t="s">
        <v>1531</v>
      </c>
      <c r="K439" t="s">
        <v>594</v>
      </c>
      <c r="L439" t="s">
        <v>1519</v>
      </c>
      <c r="M439" t="s">
        <v>2718</v>
      </c>
      <c r="N439" t="s">
        <v>3732</v>
      </c>
      <c r="O439" t="s">
        <v>3733</v>
      </c>
      <c r="P439" t="s">
        <v>1636</v>
      </c>
      <c r="Q439" t="s">
        <v>1734</v>
      </c>
      <c r="R439" t="s">
        <v>3296</v>
      </c>
    </row>
    <row r="440" spans="1:18" ht="15" customHeight="1" x14ac:dyDescent="0.2">
      <c r="A440" t="s">
        <v>3734</v>
      </c>
      <c r="B440" t="s">
        <v>322</v>
      </c>
      <c r="C440" t="s">
        <v>323</v>
      </c>
      <c r="D440" t="s">
        <v>1587</v>
      </c>
      <c r="E440" t="s">
        <v>2312</v>
      </c>
      <c r="F440" t="s">
        <v>2312</v>
      </c>
      <c r="G440" t="s">
        <v>2312</v>
      </c>
      <c r="H440" t="s">
        <v>2729</v>
      </c>
      <c r="I440" t="s">
        <v>2730</v>
      </c>
      <c r="J440" t="s">
        <v>1517</v>
      </c>
      <c r="K440" t="s">
        <v>1518</v>
      </c>
      <c r="L440" t="s">
        <v>2731</v>
      </c>
      <c r="M440" t="s">
        <v>2718</v>
      </c>
      <c r="N440" t="s">
        <v>2732</v>
      </c>
      <c r="O440" t="s">
        <v>2726</v>
      </c>
      <c r="P440" t="s">
        <v>1636</v>
      </c>
      <c r="Q440" t="s">
        <v>1734</v>
      </c>
      <c r="R440" t="s">
        <v>3296</v>
      </c>
    </row>
    <row r="441" spans="1:18" ht="15" customHeight="1" x14ac:dyDescent="0.2">
      <c r="A441" t="s">
        <v>3735</v>
      </c>
      <c r="B441" t="s">
        <v>322</v>
      </c>
      <c r="C441" t="s">
        <v>323</v>
      </c>
      <c r="D441" t="s">
        <v>1569</v>
      </c>
      <c r="E441" t="s">
        <v>2312</v>
      </c>
      <c r="F441" t="s">
        <v>2312</v>
      </c>
      <c r="G441" t="s">
        <v>2312</v>
      </c>
      <c r="H441" t="s">
        <v>3736</v>
      </c>
      <c r="I441" t="s">
        <v>734</v>
      </c>
      <c r="J441" t="s">
        <v>1531</v>
      </c>
      <c r="K441" t="s">
        <v>594</v>
      </c>
      <c r="L441" t="s">
        <v>1994</v>
      </c>
      <c r="M441" t="s">
        <v>2718</v>
      </c>
      <c r="N441" t="s">
        <v>3737</v>
      </c>
      <c r="O441" t="s">
        <v>3738</v>
      </c>
      <c r="P441" t="s">
        <v>1636</v>
      </c>
      <c r="Q441" t="s">
        <v>1734</v>
      </c>
      <c r="R441" t="s">
        <v>3739</v>
      </c>
    </row>
    <row r="442" spans="1:18" ht="15" customHeight="1" x14ac:dyDescent="0.2">
      <c r="A442" t="s">
        <v>3740</v>
      </c>
      <c r="B442" t="s">
        <v>322</v>
      </c>
      <c r="C442" t="s">
        <v>323</v>
      </c>
      <c r="D442" t="s">
        <v>1569</v>
      </c>
      <c r="E442" t="s">
        <v>2312</v>
      </c>
      <c r="F442" t="s">
        <v>2312</v>
      </c>
      <c r="G442" t="s">
        <v>2312</v>
      </c>
      <c r="H442" t="s">
        <v>3741</v>
      </c>
      <c r="I442" t="s">
        <v>3742</v>
      </c>
      <c r="J442" t="s">
        <v>1531</v>
      </c>
      <c r="K442" t="s">
        <v>594</v>
      </c>
      <c r="L442" t="s">
        <v>1519</v>
      </c>
      <c r="M442" t="s">
        <v>2718</v>
      </c>
      <c r="N442" t="s">
        <v>3743</v>
      </c>
      <c r="O442" t="s">
        <v>1906</v>
      </c>
      <c r="P442" t="s">
        <v>1636</v>
      </c>
      <c r="Q442" t="s">
        <v>1734</v>
      </c>
      <c r="R442" t="s">
        <v>3744</v>
      </c>
    </row>
    <row r="443" spans="1:18" ht="15" customHeight="1" x14ac:dyDescent="0.2">
      <c r="A443" t="s">
        <v>3745</v>
      </c>
      <c r="B443" t="s">
        <v>322</v>
      </c>
      <c r="C443" t="s">
        <v>323</v>
      </c>
      <c r="D443" t="s">
        <v>1514</v>
      </c>
      <c r="E443" t="s">
        <v>2312</v>
      </c>
      <c r="F443" t="s">
        <v>2312</v>
      </c>
      <c r="G443" t="s">
        <v>2312</v>
      </c>
      <c r="H443" t="s">
        <v>3746</v>
      </c>
      <c r="I443" t="s">
        <v>3747</v>
      </c>
      <c r="J443" t="s">
        <v>1517</v>
      </c>
      <c r="K443" t="s">
        <v>1518</v>
      </c>
      <c r="L443" t="s">
        <v>1519</v>
      </c>
      <c r="M443" t="s">
        <v>2718</v>
      </c>
      <c r="N443" t="s">
        <v>3748</v>
      </c>
      <c r="O443" t="s">
        <v>3011</v>
      </c>
      <c r="P443" t="s">
        <v>1636</v>
      </c>
      <c r="Q443" t="s">
        <v>1734</v>
      </c>
      <c r="R443" t="s">
        <v>3307</v>
      </c>
    </row>
    <row r="444" spans="1:18" ht="15" customHeight="1" x14ac:dyDescent="0.2">
      <c r="A444" t="s">
        <v>3749</v>
      </c>
      <c r="B444" t="s">
        <v>263</v>
      </c>
      <c r="C444" t="s">
        <v>264</v>
      </c>
      <c r="D444" t="s">
        <v>1527</v>
      </c>
      <c r="E444" t="s">
        <v>2312</v>
      </c>
      <c r="F444" t="s">
        <v>2312</v>
      </c>
      <c r="G444" t="s">
        <v>2312</v>
      </c>
      <c r="H444" t="s">
        <v>3750</v>
      </c>
      <c r="I444" t="s">
        <v>3751</v>
      </c>
      <c r="J444" t="s">
        <v>1531</v>
      </c>
      <c r="K444" t="s">
        <v>594</v>
      </c>
      <c r="L444" t="s">
        <v>3383</v>
      </c>
      <c r="M444" t="s">
        <v>2718</v>
      </c>
      <c r="N444" t="s">
        <v>3752</v>
      </c>
      <c r="O444" t="s">
        <v>2720</v>
      </c>
      <c r="P444" t="s">
        <v>1636</v>
      </c>
      <c r="Q444" t="s">
        <v>1734</v>
      </c>
      <c r="R444" t="s">
        <v>3687</v>
      </c>
    </row>
    <row r="445" spans="1:18" ht="15" customHeight="1" x14ac:dyDescent="0.2">
      <c r="A445" t="s">
        <v>3753</v>
      </c>
      <c r="B445" t="s">
        <v>263</v>
      </c>
      <c r="C445" t="s">
        <v>264</v>
      </c>
      <c r="D445" t="s">
        <v>1527</v>
      </c>
      <c r="E445" t="s">
        <v>2312</v>
      </c>
      <c r="F445" t="s">
        <v>2312</v>
      </c>
      <c r="G445" t="s">
        <v>2312</v>
      </c>
      <c r="H445" t="s">
        <v>3754</v>
      </c>
      <c r="I445" t="s">
        <v>269</v>
      </c>
      <c r="J445" t="s">
        <v>1531</v>
      </c>
      <c r="K445" t="s">
        <v>594</v>
      </c>
      <c r="L445" t="s">
        <v>3755</v>
      </c>
      <c r="M445" t="s">
        <v>2718</v>
      </c>
      <c r="N445" t="s">
        <v>3756</v>
      </c>
      <c r="O445" t="s">
        <v>3757</v>
      </c>
      <c r="P445" t="s">
        <v>1636</v>
      </c>
      <c r="Q445" t="s">
        <v>1734</v>
      </c>
      <c r="R445" t="s">
        <v>3687</v>
      </c>
    </row>
    <row r="446" spans="1:18" ht="15" customHeight="1" x14ac:dyDescent="0.2">
      <c r="A446" t="s">
        <v>3758</v>
      </c>
      <c r="B446" t="s">
        <v>263</v>
      </c>
      <c r="C446" t="s">
        <v>264</v>
      </c>
      <c r="D446" t="s">
        <v>1527</v>
      </c>
      <c r="E446" t="s">
        <v>2312</v>
      </c>
      <c r="F446" t="s">
        <v>2312</v>
      </c>
      <c r="G446" t="s">
        <v>2312</v>
      </c>
      <c r="H446" t="s">
        <v>3759</v>
      </c>
      <c r="I446" t="s">
        <v>270</v>
      </c>
      <c r="J446" t="s">
        <v>1531</v>
      </c>
      <c r="K446" t="s">
        <v>594</v>
      </c>
      <c r="L446" t="s">
        <v>3760</v>
      </c>
      <c r="M446" t="s">
        <v>2718</v>
      </c>
      <c r="N446" t="s">
        <v>3761</v>
      </c>
      <c r="O446" t="s">
        <v>3762</v>
      </c>
      <c r="P446" t="s">
        <v>1636</v>
      </c>
      <c r="Q446" t="s">
        <v>1734</v>
      </c>
      <c r="R446" t="s">
        <v>3687</v>
      </c>
    </row>
    <row r="447" spans="1:18" ht="15" customHeight="1" x14ac:dyDescent="0.2">
      <c r="A447" t="s">
        <v>3763</v>
      </c>
      <c r="B447" t="s">
        <v>263</v>
      </c>
      <c r="C447" t="s">
        <v>264</v>
      </c>
      <c r="D447" t="s">
        <v>1587</v>
      </c>
      <c r="E447" t="s">
        <v>2312</v>
      </c>
      <c r="F447" t="s">
        <v>2312</v>
      </c>
      <c r="G447" t="s">
        <v>2312</v>
      </c>
      <c r="H447" t="s">
        <v>2729</v>
      </c>
      <c r="I447" t="s">
        <v>2730</v>
      </c>
      <c r="J447" t="s">
        <v>1517</v>
      </c>
      <c r="K447" t="s">
        <v>1518</v>
      </c>
      <c r="L447" t="s">
        <v>2731</v>
      </c>
      <c r="M447" t="s">
        <v>2718</v>
      </c>
      <c r="N447" t="s">
        <v>3231</v>
      </c>
      <c r="O447" t="s">
        <v>2726</v>
      </c>
      <c r="P447" t="s">
        <v>1761</v>
      </c>
      <c r="Q447" t="s">
        <v>1524</v>
      </c>
      <c r="R447" t="s">
        <v>3764</v>
      </c>
    </row>
    <row r="448" spans="1:18" ht="15" customHeight="1" x14ac:dyDescent="0.2">
      <c r="A448" t="s">
        <v>3765</v>
      </c>
      <c r="B448" t="s">
        <v>263</v>
      </c>
      <c r="C448" t="s">
        <v>264</v>
      </c>
      <c r="D448" t="s">
        <v>1527</v>
      </c>
      <c r="E448" t="s">
        <v>2312</v>
      </c>
      <c r="F448" t="s">
        <v>2312</v>
      </c>
      <c r="G448" t="s">
        <v>2312</v>
      </c>
      <c r="H448" t="s">
        <v>3766</v>
      </c>
      <c r="I448" t="s">
        <v>3767</v>
      </c>
      <c r="J448" t="s">
        <v>1531</v>
      </c>
      <c r="K448" t="s">
        <v>594</v>
      </c>
      <c r="L448" t="s">
        <v>3768</v>
      </c>
      <c r="M448" t="s">
        <v>2718</v>
      </c>
      <c r="N448" t="s">
        <v>3769</v>
      </c>
      <c r="O448" t="s">
        <v>3092</v>
      </c>
      <c r="P448" t="s">
        <v>1636</v>
      </c>
      <c r="Q448" t="s">
        <v>1734</v>
      </c>
      <c r="R448" t="s">
        <v>3687</v>
      </c>
    </row>
    <row r="449" spans="1:18" ht="15" customHeight="1" x14ac:dyDescent="0.2">
      <c r="A449" t="s">
        <v>3770</v>
      </c>
      <c r="B449" t="s">
        <v>263</v>
      </c>
      <c r="C449" t="s">
        <v>264</v>
      </c>
      <c r="D449" t="s">
        <v>1527</v>
      </c>
      <c r="E449" t="s">
        <v>2312</v>
      </c>
      <c r="F449" t="s">
        <v>2312</v>
      </c>
      <c r="G449" t="s">
        <v>2312</v>
      </c>
      <c r="H449" t="s">
        <v>3771</v>
      </c>
      <c r="I449" t="s">
        <v>3772</v>
      </c>
      <c r="J449" t="s">
        <v>1531</v>
      </c>
      <c r="K449" t="s">
        <v>594</v>
      </c>
      <c r="L449" t="s">
        <v>3773</v>
      </c>
      <c r="M449" t="s">
        <v>2718</v>
      </c>
      <c r="N449" t="s">
        <v>3774</v>
      </c>
      <c r="O449" t="s">
        <v>2624</v>
      </c>
      <c r="P449" t="s">
        <v>1636</v>
      </c>
      <c r="Q449" t="s">
        <v>1734</v>
      </c>
      <c r="R449" t="s">
        <v>3687</v>
      </c>
    </row>
    <row r="450" spans="1:18" ht="15" customHeight="1" x14ac:dyDescent="0.2">
      <c r="A450" t="s">
        <v>3775</v>
      </c>
      <c r="B450" t="s">
        <v>263</v>
      </c>
      <c r="C450" t="s">
        <v>264</v>
      </c>
      <c r="D450" t="s">
        <v>1527</v>
      </c>
      <c r="E450" t="s">
        <v>2312</v>
      </c>
      <c r="F450" t="s">
        <v>2312</v>
      </c>
      <c r="G450" t="s">
        <v>2312</v>
      </c>
      <c r="H450" t="s">
        <v>3776</v>
      </c>
      <c r="I450" t="s">
        <v>3777</v>
      </c>
      <c r="J450" t="s">
        <v>1531</v>
      </c>
      <c r="K450" t="s">
        <v>594</v>
      </c>
      <c r="L450" t="s">
        <v>3778</v>
      </c>
      <c r="M450" t="s">
        <v>2718</v>
      </c>
      <c r="N450" t="s">
        <v>3779</v>
      </c>
      <c r="O450" t="s">
        <v>3780</v>
      </c>
      <c r="P450" t="s">
        <v>1636</v>
      </c>
      <c r="Q450" t="s">
        <v>1734</v>
      </c>
      <c r="R450" t="s">
        <v>3687</v>
      </c>
    </row>
    <row r="451" spans="1:18" ht="15" customHeight="1" x14ac:dyDescent="0.2">
      <c r="A451" t="s">
        <v>3781</v>
      </c>
      <c r="B451" t="s">
        <v>263</v>
      </c>
      <c r="C451" t="s">
        <v>264</v>
      </c>
      <c r="D451" t="s">
        <v>1527</v>
      </c>
      <c r="E451" t="s">
        <v>2312</v>
      </c>
      <c r="F451" t="s">
        <v>2312</v>
      </c>
      <c r="G451" t="s">
        <v>2312</v>
      </c>
      <c r="H451" t="s">
        <v>3782</v>
      </c>
      <c r="I451" t="s">
        <v>3783</v>
      </c>
      <c r="J451" t="s">
        <v>1531</v>
      </c>
      <c r="K451" t="s">
        <v>594</v>
      </c>
      <c r="L451" t="s">
        <v>3784</v>
      </c>
      <c r="M451" t="s">
        <v>2718</v>
      </c>
      <c r="N451" t="s">
        <v>3785</v>
      </c>
      <c r="O451" t="s">
        <v>2775</v>
      </c>
      <c r="P451" t="s">
        <v>1636</v>
      </c>
      <c r="Q451" t="s">
        <v>1734</v>
      </c>
      <c r="R451" t="s">
        <v>3786</v>
      </c>
    </row>
    <row r="452" spans="1:18" ht="15" customHeight="1" x14ac:dyDescent="0.2">
      <c r="A452" t="s">
        <v>3787</v>
      </c>
      <c r="B452" t="s">
        <v>263</v>
      </c>
      <c r="C452" t="s">
        <v>264</v>
      </c>
      <c r="D452" t="s">
        <v>1643</v>
      </c>
      <c r="E452" t="s">
        <v>2312</v>
      </c>
      <c r="F452" t="s">
        <v>2312</v>
      </c>
      <c r="G452" t="s">
        <v>2312</v>
      </c>
      <c r="H452" t="s">
        <v>3788</v>
      </c>
      <c r="I452" t="s">
        <v>3789</v>
      </c>
      <c r="J452" t="s">
        <v>1531</v>
      </c>
      <c r="K452" t="s">
        <v>594</v>
      </c>
      <c r="L452" t="s">
        <v>3790</v>
      </c>
      <c r="M452" t="s">
        <v>2718</v>
      </c>
      <c r="N452" t="s">
        <v>3791</v>
      </c>
      <c r="O452" t="s">
        <v>2796</v>
      </c>
      <c r="P452" t="s">
        <v>1636</v>
      </c>
      <c r="Q452" t="s">
        <v>1734</v>
      </c>
      <c r="R452" t="s">
        <v>3786</v>
      </c>
    </row>
    <row r="453" spans="1:18" ht="15" customHeight="1" x14ac:dyDescent="0.2">
      <c r="A453" t="s">
        <v>948</v>
      </c>
      <c r="B453" t="s">
        <v>263</v>
      </c>
      <c r="C453" t="s">
        <v>264</v>
      </c>
      <c r="D453" t="s">
        <v>1514</v>
      </c>
      <c r="E453" t="s">
        <v>2312</v>
      </c>
      <c r="F453" t="s">
        <v>2312</v>
      </c>
      <c r="G453" t="s">
        <v>2312</v>
      </c>
      <c r="H453" t="s">
        <v>3792</v>
      </c>
      <c r="I453" t="s">
        <v>3793</v>
      </c>
      <c r="J453" t="s">
        <v>1517</v>
      </c>
      <c r="K453" t="s">
        <v>1518</v>
      </c>
      <c r="L453" t="s">
        <v>1519</v>
      </c>
      <c r="M453" t="s">
        <v>2718</v>
      </c>
      <c r="N453" t="s">
        <v>3794</v>
      </c>
      <c r="O453" t="s">
        <v>3011</v>
      </c>
      <c r="P453" t="s">
        <v>1636</v>
      </c>
      <c r="Q453" t="s">
        <v>1524</v>
      </c>
      <c r="R453" t="s">
        <v>3795</v>
      </c>
    </row>
    <row r="454" spans="1:18" ht="15" customHeight="1" x14ac:dyDescent="0.2">
      <c r="A454" t="s">
        <v>3796</v>
      </c>
      <c r="B454" t="s">
        <v>416</v>
      </c>
      <c r="C454" t="s">
        <v>417</v>
      </c>
      <c r="D454" t="s">
        <v>1527</v>
      </c>
      <c r="E454" t="s">
        <v>2312</v>
      </c>
      <c r="F454" t="s">
        <v>2312</v>
      </c>
      <c r="G454" t="s">
        <v>2312</v>
      </c>
      <c r="H454" t="s">
        <v>3797</v>
      </c>
      <c r="I454" t="s">
        <v>3798</v>
      </c>
      <c r="J454" t="s">
        <v>1531</v>
      </c>
      <c r="K454" t="s">
        <v>594</v>
      </c>
      <c r="L454" t="s">
        <v>3799</v>
      </c>
      <c r="M454" t="s">
        <v>2718</v>
      </c>
      <c r="N454" t="s">
        <v>3800</v>
      </c>
      <c r="O454" t="s">
        <v>3801</v>
      </c>
      <c r="P454" t="s">
        <v>1636</v>
      </c>
      <c r="Q454" t="s">
        <v>1524</v>
      </c>
      <c r="R454" t="s">
        <v>3802</v>
      </c>
    </row>
    <row r="455" spans="1:18" ht="15" customHeight="1" x14ac:dyDescent="0.2">
      <c r="A455" t="s">
        <v>3803</v>
      </c>
      <c r="B455" t="s">
        <v>416</v>
      </c>
      <c r="C455" t="s">
        <v>417</v>
      </c>
      <c r="D455" t="s">
        <v>1527</v>
      </c>
      <c r="E455" t="s">
        <v>2312</v>
      </c>
      <c r="F455" t="s">
        <v>2312</v>
      </c>
      <c r="G455" t="s">
        <v>2312</v>
      </c>
      <c r="H455" t="s">
        <v>3804</v>
      </c>
      <c r="I455" t="s">
        <v>422</v>
      </c>
      <c r="J455" t="s">
        <v>1531</v>
      </c>
      <c r="K455" t="s">
        <v>594</v>
      </c>
      <c r="L455" t="s">
        <v>3805</v>
      </c>
      <c r="M455" t="s">
        <v>2718</v>
      </c>
      <c r="N455" t="s">
        <v>3806</v>
      </c>
      <c r="O455" t="s">
        <v>3807</v>
      </c>
      <c r="P455" t="s">
        <v>1636</v>
      </c>
      <c r="Q455" t="s">
        <v>1524</v>
      </c>
      <c r="R455" t="s">
        <v>3808</v>
      </c>
    </row>
    <row r="456" spans="1:18" ht="15" customHeight="1" x14ac:dyDescent="0.2">
      <c r="A456" t="s">
        <v>3809</v>
      </c>
      <c r="B456" t="s">
        <v>416</v>
      </c>
      <c r="C456" t="s">
        <v>417</v>
      </c>
      <c r="D456" t="s">
        <v>1587</v>
      </c>
      <c r="E456" t="s">
        <v>2312</v>
      </c>
      <c r="F456" t="s">
        <v>2312</v>
      </c>
      <c r="G456" t="s">
        <v>2312</v>
      </c>
      <c r="H456" t="s">
        <v>2729</v>
      </c>
      <c r="I456" t="s">
        <v>2730</v>
      </c>
      <c r="J456" t="s">
        <v>1517</v>
      </c>
      <c r="K456" t="s">
        <v>1518</v>
      </c>
      <c r="L456" t="s">
        <v>2731</v>
      </c>
      <c r="M456" t="s">
        <v>2718</v>
      </c>
      <c r="N456" t="s">
        <v>2732</v>
      </c>
      <c r="O456" t="s">
        <v>2726</v>
      </c>
      <c r="P456" t="s">
        <v>1636</v>
      </c>
      <c r="Q456" t="s">
        <v>1524</v>
      </c>
      <c r="R456" t="s">
        <v>3810</v>
      </c>
    </row>
    <row r="457" spans="1:18" ht="15" customHeight="1" x14ac:dyDescent="0.2">
      <c r="A457" t="s">
        <v>3811</v>
      </c>
      <c r="B457" t="s">
        <v>416</v>
      </c>
      <c r="C457" t="s">
        <v>417</v>
      </c>
      <c r="D457" t="s">
        <v>1527</v>
      </c>
      <c r="E457" t="s">
        <v>2312</v>
      </c>
      <c r="F457" t="s">
        <v>2312</v>
      </c>
      <c r="G457" t="s">
        <v>2312</v>
      </c>
      <c r="H457" t="s">
        <v>3416</v>
      </c>
      <c r="I457" t="s">
        <v>3812</v>
      </c>
      <c r="J457" t="s">
        <v>1531</v>
      </c>
      <c r="K457" t="s">
        <v>594</v>
      </c>
      <c r="L457" t="s">
        <v>3799</v>
      </c>
      <c r="M457" t="s">
        <v>2718</v>
      </c>
      <c r="N457" t="s">
        <v>3813</v>
      </c>
      <c r="O457" t="s">
        <v>3814</v>
      </c>
      <c r="P457" t="s">
        <v>1636</v>
      </c>
      <c r="Q457" t="s">
        <v>1524</v>
      </c>
      <c r="R457" t="s">
        <v>3815</v>
      </c>
    </row>
    <row r="458" spans="1:18" ht="15" customHeight="1" x14ac:dyDescent="0.2">
      <c r="A458" t="s">
        <v>3816</v>
      </c>
      <c r="B458" t="s">
        <v>416</v>
      </c>
      <c r="C458" t="s">
        <v>417</v>
      </c>
      <c r="D458" t="s">
        <v>1527</v>
      </c>
      <c r="E458" t="s">
        <v>2312</v>
      </c>
      <c r="F458" t="s">
        <v>2312</v>
      </c>
      <c r="G458" t="s">
        <v>2312</v>
      </c>
      <c r="H458" t="s">
        <v>3804</v>
      </c>
      <c r="I458" t="s">
        <v>3817</v>
      </c>
      <c r="J458" t="s">
        <v>1531</v>
      </c>
      <c r="K458" t="s">
        <v>594</v>
      </c>
      <c r="L458" t="s">
        <v>3818</v>
      </c>
      <c r="M458" t="s">
        <v>2718</v>
      </c>
      <c r="N458" t="s">
        <v>3819</v>
      </c>
      <c r="O458" t="s">
        <v>3200</v>
      </c>
      <c r="P458" t="s">
        <v>1761</v>
      </c>
      <c r="Q458" t="s">
        <v>1524</v>
      </c>
      <c r="R458" t="s">
        <v>3820</v>
      </c>
    </row>
    <row r="459" spans="1:18" ht="15" customHeight="1" x14ac:dyDescent="0.2">
      <c r="A459" t="s">
        <v>3821</v>
      </c>
      <c r="B459" t="s">
        <v>416</v>
      </c>
      <c r="C459" t="s">
        <v>417</v>
      </c>
      <c r="D459" t="s">
        <v>1527</v>
      </c>
      <c r="E459" t="s">
        <v>2312</v>
      </c>
      <c r="F459" t="s">
        <v>2312</v>
      </c>
      <c r="G459" t="s">
        <v>2312</v>
      </c>
      <c r="H459" t="s">
        <v>3822</v>
      </c>
      <c r="I459" t="s">
        <v>3823</v>
      </c>
      <c r="J459" t="s">
        <v>1531</v>
      </c>
      <c r="K459" t="s">
        <v>594</v>
      </c>
      <c r="L459" t="s">
        <v>3824</v>
      </c>
      <c r="M459" t="s">
        <v>2718</v>
      </c>
      <c r="N459" t="s">
        <v>3825</v>
      </c>
      <c r="O459" t="s">
        <v>3826</v>
      </c>
      <c r="P459" t="s">
        <v>1761</v>
      </c>
      <c r="Q459" t="s">
        <v>1524</v>
      </c>
      <c r="R459" t="s">
        <v>3827</v>
      </c>
    </row>
    <row r="460" spans="1:18" ht="15" customHeight="1" x14ac:dyDescent="0.2">
      <c r="A460" t="s">
        <v>3828</v>
      </c>
      <c r="B460" t="s">
        <v>416</v>
      </c>
      <c r="C460" t="s">
        <v>417</v>
      </c>
      <c r="D460" t="s">
        <v>1527</v>
      </c>
      <c r="E460" t="s">
        <v>2312</v>
      </c>
      <c r="F460" t="s">
        <v>2312</v>
      </c>
      <c r="G460" t="s">
        <v>2312</v>
      </c>
      <c r="H460" t="s">
        <v>3829</v>
      </c>
      <c r="I460" t="s">
        <v>3830</v>
      </c>
      <c r="J460" t="s">
        <v>1531</v>
      </c>
      <c r="K460" t="s">
        <v>594</v>
      </c>
      <c r="L460" t="s">
        <v>3831</v>
      </c>
      <c r="M460" t="s">
        <v>2718</v>
      </c>
      <c r="N460" t="s">
        <v>3832</v>
      </c>
      <c r="O460" t="s">
        <v>3833</v>
      </c>
      <c r="P460" t="s">
        <v>1636</v>
      </c>
      <c r="Q460" t="s">
        <v>1524</v>
      </c>
      <c r="R460" t="s">
        <v>3834</v>
      </c>
    </row>
    <row r="461" spans="1:18" ht="15" customHeight="1" x14ac:dyDescent="0.2">
      <c r="A461" t="s">
        <v>3835</v>
      </c>
      <c r="B461" t="s">
        <v>416</v>
      </c>
      <c r="C461" t="s">
        <v>417</v>
      </c>
      <c r="D461" t="s">
        <v>1527</v>
      </c>
      <c r="E461" t="s">
        <v>2312</v>
      </c>
      <c r="F461" t="s">
        <v>2312</v>
      </c>
      <c r="G461" t="s">
        <v>2312</v>
      </c>
      <c r="H461" t="s">
        <v>3836</v>
      </c>
      <c r="I461" t="s">
        <v>3837</v>
      </c>
      <c r="J461" t="s">
        <v>1531</v>
      </c>
      <c r="K461" t="s">
        <v>594</v>
      </c>
      <c r="L461" t="s">
        <v>3838</v>
      </c>
      <c r="M461" t="s">
        <v>2718</v>
      </c>
      <c r="N461" t="s">
        <v>3839</v>
      </c>
      <c r="O461" t="s">
        <v>3840</v>
      </c>
      <c r="P461" t="s">
        <v>1636</v>
      </c>
      <c r="Q461" t="s">
        <v>1734</v>
      </c>
      <c r="R461" t="s">
        <v>3841</v>
      </c>
    </row>
    <row r="462" spans="1:18" ht="15" customHeight="1" x14ac:dyDescent="0.2">
      <c r="A462" t="s">
        <v>3842</v>
      </c>
      <c r="B462" t="s">
        <v>426</v>
      </c>
      <c r="C462" t="s">
        <v>427</v>
      </c>
      <c r="D462" t="s">
        <v>1527</v>
      </c>
      <c r="E462" t="s">
        <v>2312</v>
      </c>
      <c r="F462" t="s">
        <v>2312</v>
      </c>
      <c r="G462" t="s">
        <v>2312</v>
      </c>
      <c r="H462" t="s">
        <v>3843</v>
      </c>
      <c r="I462" t="s">
        <v>3844</v>
      </c>
      <c r="J462" t="s">
        <v>1531</v>
      </c>
      <c r="K462" t="s">
        <v>594</v>
      </c>
      <c r="L462" t="s">
        <v>3845</v>
      </c>
      <c r="M462" t="s">
        <v>2718</v>
      </c>
      <c r="N462" t="s">
        <v>3846</v>
      </c>
      <c r="O462" t="s">
        <v>3847</v>
      </c>
      <c r="P462" t="s">
        <v>1636</v>
      </c>
      <c r="Q462" t="s">
        <v>1734</v>
      </c>
      <c r="R462" t="s">
        <v>3296</v>
      </c>
    </row>
    <row r="463" spans="1:18" ht="15" customHeight="1" x14ac:dyDescent="0.2">
      <c r="A463" t="s">
        <v>3848</v>
      </c>
      <c r="B463" t="s">
        <v>426</v>
      </c>
      <c r="C463" t="s">
        <v>427</v>
      </c>
      <c r="D463" t="s">
        <v>1527</v>
      </c>
      <c r="E463" t="s">
        <v>2312</v>
      </c>
      <c r="F463" t="s">
        <v>2312</v>
      </c>
      <c r="G463" t="s">
        <v>2312</v>
      </c>
      <c r="H463" t="s">
        <v>3849</v>
      </c>
      <c r="I463" t="s">
        <v>432</v>
      </c>
      <c r="J463" t="s">
        <v>1531</v>
      </c>
      <c r="K463" t="s">
        <v>594</v>
      </c>
      <c r="L463" t="s">
        <v>2579</v>
      </c>
      <c r="M463" t="s">
        <v>2718</v>
      </c>
      <c r="N463" t="s">
        <v>3850</v>
      </c>
      <c r="O463" t="s">
        <v>3851</v>
      </c>
      <c r="P463" t="s">
        <v>1636</v>
      </c>
      <c r="Q463" t="s">
        <v>1524</v>
      </c>
      <c r="R463" t="s">
        <v>3852</v>
      </c>
    </row>
    <row r="464" spans="1:18" ht="15" customHeight="1" x14ac:dyDescent="0.2">
      <c r="A464" t="s">
        <v>3853</v>
      </c>
      <c r="B464" t="s">
        <v>426</v>
      </c>
      <c r="C464" t="s">
        <v>427</v>
      </c>
      <c r="D464" t="s">
        <v>1587</v>
      </c>
      <c r="E464" t="s">
        <v>2312</v>
      </c>
      <c r="F464" t="s">
        <v>2312</v>
      </c>
      <c r="G464" t="s">
        <v>2312</v>
      </c>
      <c r="H464" t="s">
        <v>2729</v>
      </c>
      <c r="I464" t="s">
        <v>2730</v>
      </c>
      <c r="J464" t="s">
        <v>1517</v>
      </c>
      <c r="K464" t="s">
        <v>1518</v>
      </c>
      <c r="L464" t="s">
        <v>2731</v>
      </c>
      <c r="M464" t="s">
        <v>2718</v>
      </c>
      <c r="N464" t="s">
        <v>2732</v>
      </c>
      <c r="O464" t="s">
        <v>2726</v>
      </c>
      <c r="P464" t="s">
        <v>1636</v>
      </c>
      <c r="Q464" t="s">
        <v>1734</v>
      </c>
      <c r="R464" t="s">
        <v>3296</v>
      </c>
    </row>
    <row r="465" spans="1:18" ht="15" customHeight="1" x14ac:dyDescent="0.2">
      <c r="A465" t="s">
        <v>3854</v>
      </c>
      <c r="B465" t="s">
        <v>426</v>
      </c>
      <c r="C465" t="s">
        <v>427</v>
      </c>
      <c r="D465" t="s">
        <v>1527</v>
      </c>
      <c r="E465" t="s">
        <v>2312</v>
      </c>
      <c r="F465" t="s">
        <v>2312</v>
      </c>
      <c r="G465" t="s">
        <v>2312</v>
      </c>
      <c r="H465" t="s">
        <v>3855</v>
      </c>
      <c r="I465" t="s">
        <v>3856</v>
      </c>
      <c r="J465" t="s">
        <v>1531</v>
      </c>
      <c r="K465" t="s">
        <v>594</v>
      </c>
      <c r="L465" t="s">
        <v>3845</v>
      </c>
      <c r="M465" t="s">
        <v>2718</v>
      </c>
      <c r="N465" t="s">
        <v>3857</v>
      </c>
      <c r="O465" t="s">
        <v>3092</v>
      </c>
      <c r="P465" t="s">
        <v>1636</v>
      </c>
      <c r="Q465" t="s">
        <v>1734</v>
      </c>
      <c r="R465" t="s">
        <v>3296</v>
      </c>
    </row>
    <row r="466" spans="1:18" ht="15" customHeight="1" x14ac:dyDescent="0.2">
      <c r="A466" t="s">
        <v>3858</v>
      </c>
      <c r="B466" t="s">
        <v>426</v>
      </c>
      <c r="C466" t="s">
        <v>427</v>
      </c>
      <c r="D466" t="s">
        <v>1569</v>
      </c>
      <c r="E466" t="s">
        <v>2312</v>
      </c>
      <c r="F466" t="s">
        <v>2312</v>
      </c>
      <c r="G466" t="s">
        <v>2312</v>
      </c>
      <c r="H466" t="s">
        <v>3859</v>
      </c>
      <c r="I466" t="s">
        <v>3860</v>
      </c>
      <c r="J466" t="s">
        <v>1531</v>
      </c>
      <c r="K466" t="s">
        <v>594</v>
      </c>
      <c r="L466" t="s">
        <v>1519</v>
      </c>
      <c r="M466" t="s">
        <v>2718</v>
      </c>
      <c r="N466" t="s">
        <v>3861</v>
      </c>
      <c r="O466" t="s">
        <v>3780</v>
      </c>
      <c r="P466" t="s">
        <v>1636</v>
      </c>
      <c r="Q466" t="s">
        <v>1734</v>
      </c>
      <c r="R466" t="s">
        <v>3862</v>
      </c>
    </row>
    <row r="467" spans="1:18" ht="15" customHeight="1" x14ac:dyDescent="0.2">
      <c r="A467" t="s">
        <v>982</v>
      </c>
      <c r="B467" t="s">
        <v>426</v>
      </c>
      <c r="C467" t="s">
        <v>427</v>
      </c>
      <c r="D467" t="s">
        <v>1527</v>
      </c>
      <c r="E467" t="s">
        <v>2312</v>
      </c>
      <c r="F467" t="s">
        <v>2312</v>
      </c>
      <c r="G467" t="s">
        <v>2312</v>
      </c>
      <c r="H467" t="s">
        <v>3863</v>
      </c>
      <c r="I467" t="s">
        <v>3864</v>
      </c>
      <c r="J467" t="s">
        <v>1531</v>
      </c>
      <c r="K467" t="s">
        <v>594</v>
      </c>
      <c r="L467" t="s">
        <v>3865</v>
      </c>
      <c r="M467" t="s">
        <v>2718</v>
      </c>
      <c r="N467" t="s">
        <v>3866</v>
      </c>
      <c r="O467" t="s">
        <v>3867</v>
      </c>
      <c r="P467" t="s">
        <v>1636</v>
      </c>
      <c r="Q467" t="s">
        <v>1734</v>
      </c>
      <c r="R467" t="s">
        <v>3296</v>
      </c>
    </row>
    <row r="468" spans="1:18" ht="15" customHeight="1" x14ac:dyDescent="0.2">
      <c r="A468" t="s">
        <v>884</v>
      </c>
      <c r="B468" t="s">
        <v>426</v>
      </c>
      <c r="C468" t="s">
        <v>427</v>
      </c>
      <c r="D468" t="s">
        <v>1527</v>
      </c>
      <c r="E468" t="s">
        <v>2312</v>
      </c>
      <c r="F468" t="s">
        <v>2312</v>
      </c>
      <c r="G468" t="s">
        <v>2312</v>
      </c>
      <c r="H468" t="s">
        <v>1673</v>
      </c>
      <c r="I468" t="s">
        <v>3868</v>
      </c>
      <c r="J468" t="s">
        <v>1531</v>
      </c>
      <c r="K468" t="s">
        <v>594</v>
      </c>
      <c r="L468" t="s">
        <v>3869</v>
      </c>
      <c r="M468" t="s">
        <v>2718</v>
      </c>
      <c r="N468" t="s">
        <v>3870</v>
      </c>
      <c r="O468" t="s">
        <v>3871</v>
      </c>
      <c r="P468" t="s">
        <v>1636</v>
      </c>
      <c r="Q468" t="s">
        <v>1734</v>
      </c>
      <c r="R468" t="s">
        <v>3296</v>
      </c>
    </row>
    <row r="469" spans="1:18" ht="15" customHeight="1" x14ac:dyDescent="0.2">
      <c r="A469" t="s">
        <v>3872</v>
      </c>
      <c r="B469" t="s">
        <v>426</v>
      </c>
      <c r="C469" t="s">
        <v>427</v>
      </c>
      <c r="D469" t="s">
        <v>1514</v>
      </c>
      <c r="E469" t="s">
        <v>2312</v>
      </c>
      <c r="F469" t="s">
        <v>2312</v>
      </c>
      <c r="G469" t="s">
        <v>2312</v>
      </c>
      <c r="H469" t="s">
        <v>3873</v>
      </c>
      <c r="I469" t="s">
        <v>3874</v>
      </c>
      <c r="J469" t="s">
        <v>1517</v>
      </c>
      <c r="K469" t="s">
        <v>1518</v>
      </c>
      <c r="L469" t="s">
        <v>1519</v>
      </c>
      <c r="M469" t="s">
        <v>2718</v>
      </c>
      <c r="N469" t="s">
        <v>3875</v>
      </c>
      <c r="O469" t="s">
        <v>2815</v>
      </c>
      <c r="P469" t="s">
        <v>1636</v>
      </c>
      <c r="Q469" t="s">
        <v>1734</v>
      </c>
      <c r="R469" t="s">
        <v>3307</v>
      </c>
    </row>
    <row r="470" spans="1:18" ht="15" customHeight="1" x14ac:dyDescent="0.2">
      <c r="A470" t="s">
        <v>3876</v>
      </c>
      <c r="B470" t="s">
        <v>436</v>
      </c>
      <c r="C470" t="s">
        <v>437</v>
      </c>
      <c r="D470" t="s">
        <v>1527</v>
      </c>
      <c r="E470" t="s">
        <v>2312</v>
      </c>
      <c r="F470" t="s">
        <v>2312</v>
      </c>
      <c r="G470" t="s">
        <v>2312</v>
      </c>
      <c r="H470" t="s">
        <v>436</v>
      </c>
      <c r="I470" t="s">
        <v>3877</v>
      </c>
      <c r="J470" t="s">
        <v>1531</v>
      </c>
      <c r="K470" t="s">
        <v>594</v>
      </c>
      <c r="L470" t="s">
        <v>3878</v>
      </c>
      <c r="M470" t="s">
        <v>2718</v>
      </c>
      <c r="N470" t="s">
        <v>3879</v>
      </c>
      <c r="O470" t="s">
        <v>2720</v>
      </c>
      <c r="P470" t="s">
        <v>1636</v>
      </c>
      <c r="Q470" t="s">
        <v>1734</v>
      </c>
      <c r="R470" t="s">
        <v>3158</v>
      </c>
    </row>
    <row r="471" spans="1:18" ht="15" customHeight="1" x14ac:dyDescent="0.2">
      <c r="A471" t="s">
        <v>3880</v>
      </c>
      <c r="B471" t="s">
        <v>436</v>
      </c>
      <c r="C471" t="s">
        <v>437</v>
      </c>
      <c r="D471" t="s">
        <v>1527</v>
      </c>
      <c r="E471" t="s">
        <v>2312</v>
      </c>
      <c r="F471" t="s">
        <v>2312</v>
      </c>
      <c r="G471" t="s">
        <v>2312</v>
      </c>
      <c r="H471" t="s">
        <v>3881</v>
      </c>
      <c r="I471" t="s">
        <v>442</v>
      </c>
      <c r="J471" t="s">
        <v>1531</v>
      </c>
      <c r="K471" t="s">
        <v>594</v>
      </c>
      <c r="L471" t="s">
        <v>3882</v>
      </c>
      <c r="M471" t="s">
        <v>2718</v>
      </c>
      <c r="N471" t="s">
        <v>3883</v>
      </c>
      <c r="O471" t="s">
        <v>3884</v>
      </c>
      <c r="P471" t="s">
        <v>1636</v>
      </c>
      <c r="Q471" t="s">
        <v>1734</v>
      </c>
      <c r="R471" t="s">
        <v>3885</v>
      </c>
    </row>
    <row r="472" spans="1:18" ht="15" customHeight="1" x14ac:dyDescent="0.2">
      <c r="A472" t="s">
        <v>3886</v>
      </c>
      <c r="B472" t="s">
        <v>436</v>
      </c>
      <c r="C472" t="s">
        <v>437</v>
      </c>
      <c r="D472" t="s">
        <v>1527</v>
      </c>
      <c r="E472" t="s">
        <v>2312</v>
      </c>
      <c r="F472" t="s">
        <v>2312</v>
      </c>
      <c r="G472" t="s">
        <v>2312</v>
      </c>
      <c r="H472" t="s">
        <v>3887</v>
      </c>
      <c r="I472" t="s">
        <v>443</v>
      </c>
      <c r="J472" t="s">
        <v>1531</v>
      </c>
      <c r="K472" t="s">
        <v>594</v>
      </c>
      <c r="L472" t="s">
        <v>3888</v>
      </c>
      <c r="M472" t="s">
        <v>2718</v>
      </c>
      <c r="N472" t="s">
        <v>3889</v>
      </c>
      <c r="O472" t="s">
        <v>3890</v>
      </c>
      <c r="P472" t="s">
        <v>1636</v>
      </c>
      <c r="Q472" t="s">
        <v>1734</v>
      </c>
      <c r="R472" t="s">
        <v>3885</v>
      </c>
    </row>
    <row r="473" spans="1:18" ht="15" customHeight="1" x14ac:dyDescent="0.2">
      <c r="A473" t="s">
        <v>3891</v>
      </c>
      <c r="B473" t="s">
        <v>436</v>
      </c>
      <c r="C473" t="s">
        <v>437</v>
      </c>
      <c r="D473" t="s">
        <v>1587</v>
      </c>
      <c r="E473" t="s">
        <v>2312</v>
      </c>
      <c r="F473" t="s">
        <v>2312</v>
      </c>
      <c r="G473" t="s">
        <v>2312</v>
      </c>
      <c r="H473" t="s">
        <v>2729</v>
      </c>
      <c r="I473" t="s">
        <v>2730</v>
      </c>
      <c r="J473" t="s">
        <v>1517</v>
      </c>
      <c r="K473" t="s">
        <v>1518</v>
      </c>
      <c r="L473" t="s">
        <v>2731</v>
      </c>
      <c r="M473" t="s">
        <v>2718</v>
      </c>
      <c r="N473" t="s">
        <v>2732</v>
      </c>
      <c r="O473" t="s">
        <v>2726</v>
      </c>
      <c r="P473" t="s">
        <v>1636</v>
      </c>
      <c r="Q473" t="s">
        <v>1524</v>
      </c>
      <c r="R473" t="s">
        <v>3892</v>
      </c>
    </row>
    <row r="474" spans="1:18" ht="15" customHeight="1" x14ac:dyDescent="0.2">
      <c r="A474" t="s">
        <v>3893</v>
      </c>
      <c r="B474" t="s">
        <v>436</v>
      </c>
      <c r="C474" t="s">
        <v>437</v>
      </c>
      <c r="D474" t="s">
        <v>1527</v>
      </c>
      <c r="E474" t="s">
        <v>2312</v>
      </c>
      <c r="F474" t="s">
        <v>2312</v>
      </c>
      <c r="G474" t="s">
        <v>2312</v>
      </c>
      <c r="H474" t="s">
        <v>3894</v>
      </c>
      <c r="I474" t="s">
        <v>3895</v>
      </c>
      <c r="J474" t="s">
        <v>1531</v>
      </c>
      <c r="K474" t="s">
        <v>594</v>
      </c>
      <c r="L474" t="s">
        <v>3888</v>
      </c>
      <c r="M474" t="s">
        <v>2718</v>
      </c>
      <c r="N474" t="s">
        <v>3896</v>
      </c>
      <c r="O474" t="s">
        <v>2775</v>
      </c>
      <c r="P474" t="s">
        <v>1636</v>
      </c>
      <c r="Q474" t="s">
        <v>1734</v>
      </c>
      <c r="R474" t="s">
        <v>3885</v>
      </c>
    </row>
    <row r="475" spans="1:18" ht="15" customHeight="1" x14ac:dyDescent="0.2">
      <c r="A475" t="s">
        <v>3897</v>
      </c>
      <c r="B475" t="s">
        <v>436</v>
      </c>
      <c r="C475" t="s">
        <v>437</v>
      </c>
      <c r="D475" t="s">
        <v>1527</v>
      </c>
      <c r="E475" t="s">
        <v>2312</v>
      </c>
      <c r="F475" t="s">
        <v>2312</v>
      </c>
      <c r="G475" t="s">
        <v>2312</v>
      </c>
      <c r="H475" t="s">
        <v>3898</v>
      </c>
      <c r="I475" t="s">
        <v>3899</v>
      </c>
      <c r="J475" t="s">
        <v>1531</v>
      </c>
      <c r="K475" t="s">
        <v>594</v>
      </c>
      <c r="L475" t="s">
        <v>3222</v>
      </c>
      <c r="M475" t="s">
        <v>2718</v>
      </c>
      <c r="N475" t="s">
        <v>3900</v>
      </c>
      <c r="O475" t="s">
        <v>1703</v>
      </c>
      <c r="P475" t="s">
        <v>1636</v>
      </c>
      <c r="Q475" t="s">
        <v>1734</v>
      </c>
      <c r="R475" t="s">
        <v>3885</v>
      </c>
    </row>
    <row r="476" spans="1:18" ht="15" customHeight="1" x14ac:dyDescent="0.2">
      <c r="A476" t="s">
        <v>3901</v>
      </c>
      <c r="B476" t="s">
        <v>436</v>
      </c>
      <c r="C476" t="s">
        <v>437</v>
      </c>
      <c r="D476" t="s">
        <v>1527</v>
      </c>
      <c r="E476" t="s">
        <v>2312</v>
      </c>
      <c r="F476" t="s">
        <v>2312</v>
      </c>
      <c r="G476" t="s">
        <v>2312</v>
      </c>
      <c r="H476" t="s">
        <v>3902</v>
      </c>
      <c r="I476" t="s">
        <v>3903</v>
      </c>
      <c r="J476" t="s">
        <v>1531</v>
      </c>
      <c r="K476" t="s">
        <v>594</v>
      </c>
      <c r="L476" t="s">
        <v>3904</v>
      </c>
      <c r="M476" t="s">
        <v>2718</v>
      </c>
      <c r="N476" t="s">
        <v>3905</v>
      </c>
      <c r="O476" t="s">
        <v>2065</v>
      </c>
      <c r="P476" t="s">
        <v>1636</v>
      </c>
      <c r="Q476" t="s">
        <v>1734</v>
      </c>
      <c r="R476" t="s">
        <v>3158</v>
      </c>
    </row>
    <row r="477" spans="1:18" ht="15" customHeight="1" x14ac:dyDescent="0.2">
      <c r="A477" t="s">
        <v>3906</v>
      </c>
      <c r="B477" t="s">
        <v>436</v>
      </c>
      <c r="C477" t="s">
        <v>437</v>
      </c>
      <c r="D477" t="s">
        <v>1514</v>
      </c>
      <c r="E477" t="s">
        <v>2312</v>
      </c>
      <c r="F477" t="s">
        <v>2312</v>
      </c>
      <c r="G477" t="s">
        <v>2312</v>
      </c>
      <c r="H477" t="s">
        <v>3907</v>
      </c>
      <c r="I477" t="s">
        <v>3908</v>
      </c>
      <c r="J477" t="s">
        <v>1517</v>
      </c>
      <c r="K477" t="s">
        <v>1518</v>
      </c>
      <c r="L477" t="s">
        <v>1519</v>
      </c>
      <c r="M477" t="s">
        <v>2718</v>
      </c>
      <c r="N477" t="s">
        <v>3909</v>
      </c>
      <c r="O477" t="s">
        <v>3011</v>
      </c>
      <c r="P477" t="s">
        <v>1636</v>
      </c>
      <c r="Q477" t="s">
        <v>1524</v>
      </c>
      <c r="R477" t="s">
        <v>3910</v>
      </c>
    </row>
    <row r="478" spans="1:18" ht="15" customHeight="1" x14ac:dyDescent="0.2">
      <c r="A478" t="s">
        <v>3911</v>
      </c>
      <c r="B478" t="s">
        <v>362</v>
      </c>
      <c r="C478" t="s">
        <v>363</v>
      </c>
      <c r="D478" t="s">
        <v>1527</v>
      </c>
      <c r="E478" t="s">
        <v>2312</v>
      </c>
      <c r="F478" t="s">
        <v>2312</v>
      </c>
      <c r="G478" t="s">
        <v>2312</v>
      </c>
      <c r="H478" t="s">
        <v>3912</v>
      </c>
      <c r="I478" t="s">
        <v>3913</v>
      </c>
      <c r="J478" t="s">
        <v>1531</v>
      </c>
      <c r="K478" t="s">
        <v>594</v>
      </c>
      <c r="L478" t="s">
        <v>3914</v>
      </c>
      <c r="M478" t="s">
        <v>2718</v>
      </c>
      <c r="N478" t="s">
        <v>3915</v>
      </c>
      <c r="O478" t="s">
        <v>3916</v>
      </c>
      <c r="P478" t="s">
        <v>1636</v>
      </c>
      <c r="Q478" t="s">
        <v>1734</v>
      </c>
      <c r="R478" t="s">
        <v>3917</v>
      </c>
    </row>
    <row r="479" spans="1:18" ht="15" customHeight="1" x14ac:dyDescent="0.2">
      <c r="A479" t="s">
        <v>3918</v>
      </c>
      <c r="B479" t="s">
        <v>362</v>
      </c>
      <c r="C479" t="s">
        <v>363</v>
      </c>
      <c r="D479" t="s">
        <v>1587</v>
      </c>
      <c r="E479" t="s">
        <v>2312</v>
      </c>
      <c r="F479" t="s">
        <v>2312</v>
      </c>
      <c r="G479" t="s">
        <v>2312</v>
      </c>
      <c r="H479" t="s">
        <v>2729</v>
      </c>
      <c r="I479" t="s">
        <v>2730</v>
      </c>
      <c r="J479" t="s">
        <v>1517</v>
      </c>
      <c r="K479" t="s">
        <v>1518</v>
      </c>
      <c r="L479" t="s">
        <v>2731</v>
      </c>
      <c r="M479" t="s">
        <v>2718</v>
      </c>
      <c r="N479" t="s">
        <v>2732</v>
      </c>
      <c r="O479" t="s">
        <v>2726</v>
      </c>
      <c r="P479" t="s">
        <v>1636</v>
      </c>
      <c r="Q479" t="s">
        <v>1524</v>
      </c>
      <c r="R479" t="s">
        <v>3919</v>
      </c>
    </row>
    <row r="480" spans="1:18" ht="15" customHeight="1" x14ac:dyDescent="0.2">
      <c r="A480" t="s">
        <v>3920</v>
      </c>
      <c r="B480" t="s">
        <v>362</v>
      </c>
      <c r="C480" t="s">
        <v>363</v>
      </c>
      <c r="D480" t="s">
        <v>1527</v>
      </c>
      <c r="E480" t="s">
        <v>2312</v>
      </c>
      <c r="F480" t="s">
        <v>2312</v>
      </c>
      <c r="G480" t="s">
        <v>2312</v>
      </c>
      <c r="H480" t="s">
        <v>3422</v>
      </c>
      <c r="I480" t="s">
        <v>3921</v>
      </c>
      <c r="J480" t="s">
        <v>1531</v>
      </c>
      <c r="K480" t="s">
        <v>594</v>
      </c>
      <c r="L480" t="s">
        <v>3922</v>
      </c>
      <c r="M480" t="s">
        <v>2718</v>
      </c>
      <c r="N480" t="s">
        <v>3923</v>
      </c>
      <c r="O480" t="s">
        <v>3924</v>
      </c>
      <c r="P480" t="s">
        <v>1636</v>
      </c>
      <c r="Q480" t="s">
        <v>1734</v>
      </c>
      <c r="R480" t="s">
        <v>3917</v>
      </c>
    </row>
    <row r="481" spans="1:18" ht="15" customHeight="1" x14ac:dyDescent="0.2">
      <c r="A481" t="s">
        <v>3925</v>
      </c>
      <c r="B481" t="s">
        <v>362</v>
      </c>
      <c r="C481" t="s">
        <v>363</v>
      </c>
      <c r="D481" t="s">
        <v>1527</v>
      </c>
      <c r="E481" t="s">
        <v>2312</v>
      </c>
      <c r="F481" t="s">
        <v>2312</v>
      </c>
      <c r="G481" t="s">
        <v>2312</v>
      </c>
      <c r="H481" t="s">
        <v>3926</v>
      </c>
      <c r="I481" t="s">
        <v>3927</v>
      </c>
      <c r="J481" t="s">
        <v>1531</v>
      </c>
      <c r="K481" t="s">
        <v>594</v>
      </c>
      <c r="L481" t="s">
        <v>3914</v>
      </c>
      <c r="M481" t="s">
        <v>2718</v>
      </c>
      <c r="N481" t="s">
        <v>3928</v>
      </c>
      <c r="O481" t="s">
        <v>3929</v>
      </c>
      <c r="P481" t="s">
        <v>1636</v>
      </c>
      <c r="Q481" t="s">
        <v>1734</v>
      </c>
      <c r="R481" t="s">
        <v>3917</v>
      </c>
    </row>
    <row r="482" spans="1:18" ht="15" customHeight="1" x14ac:dyDescent="0.2">
      <c r="A482" t="s">
        <v>3930</v>
      </c>
      <c r="B482" t="s">
        <v>362</v>
      </c>
      <c r="C482" t="s">
        <v>363</v>
      </c>
      <c r="D482" t="s">
        <v>1527</v>
      </c>
      <c r="E482" t="s">
        <v>2312</v>
      </c>
      <c r="F482" t="s">
        <v>2312</v>
      </c>
      <c r="G482" t="s">
        <v>2312</v>
      </c>
      <c r="H482" t="s">
        <v>3931</v>
      </c>
      <c r="I482" t="s">
        <v>3932</v>
      </c>
      <c r="J482" t="s">
        <v>1531</v>
      </c>
      <c r="K482" t="s">
        <v>594</v>
      </c>
      <c r="L482" t="s">
        <v>3933</v>
      </c>
      <c r="M482" t="s">
        <v>2718</v>
      </c>
      <c r="N482" t="s">
        <v>3934</v>
      </c>
      <c r="O482" t="s">
        <v>3935</v>
      </c>
      <c r="P482" t="s">
        <v>1636</v>
      </c>
      <c r="Q482" t="s">
        <v>1734</v>
      </c>
      <c r="R482" t="s">
        <v>3917</v>
      </c>
    </row>
    <row r="483" spans="1:18" ht="15" customHeight="1" x14ac:dyDescent="0.2">
      <c r="A483" t="s">
        <v>3936</v>
      </c>
      <c r="B483" t="s">
        <v>362</v>
      </c>
      <c r="C483" t="s">
        <v>363</v>
      </c>
      <c r="D483" t="s">
        <v>1527</v>
      </c>
      <c r="E483" t="s">
        <v>2312</v>
      </c>
      <c r="F483" t="s">
        <v>2312</v>
      </c>
      <c r="G483" t="s">
        <v>2312</v>
      </c>
      <c r="H483" t="s">
        <v>3937</v>
      </c>
      <c r="I483" t="s">
        <v>3938</v>
      </c>
      <c r="J483" t="s">
        <v>1531</v>
      </c>
      <c r="K483" t="s">
        <v>594</v>
      </c>
      <c r="L483" t="s">
        <v>1519</v>
      </c>
      <c r="M483" t="s">
        <v>2718</v>
      </c>
      <c r="N483" t="s">
        <v>3939</v>
      </c>
      <c r="O483" t="s">
        <v>3940</v>
      </c>
      <c r="P483" t="s">
        <v>1761</v>
      </c>
      <c r="Q483" t="s">
        <v>1524</v>
      </c>
      <c r="R483" t="s">
        <v>3941</v>
      </c>
    </row>
    <row r="484" spans="1:18" ht="15" customHeight="1" x14ac:dyDescent="0.2">
      <c r="A484" t="s">
        <v>3942</v>
      </c>
      <c r="B484" t="s">
        <v>362</v>
      </c>
      <c r="C484" t="s">
        <v>363</v>
      </c>
      <c r="D484" t="s">
        <v>1527</v>
      </c>
      <c r="E484" t="s">
        <v>2312</v>
      </c>
      <c r="F484" t="s">
        <v>2312</v>
      </c>
      <c r="G484" t="s">
        <v>2312</v>
      </c>
      <c r="H484" t="s">
        <v>3943</v>
      </c>
      <c r="I484" t="s">
        <v>3944</v>
      </c>
      <c r="J484" t="s">
        <v>1531</v>
      </c>
      <c r="K484" t="s">
        <v>594</v>
      </c>
      <c r="L484" t="s">
        <v>3945</v>
      </c>
      <c r="M484" t="s">
        <v>2718</v>
      </c>
      <c r="N484" t="s">
        <v>3946</v>
      </c>
      <c r="O484" t="s">
        <v>3947</v>
      </c>
      <c r="P484" t="s">
        <v>1636</v>
      </c>
      <c r="Q484" t="s">
        <v>1734</v>
      </c>
      <c r="R484" t="s">
        <v>3948</v>
      </c>
    </row>
    <row r="485" spans="1:18" ht="15" customHeight="1" x14ac:dyDescent="0.2">
      <c r="A485" t="s">
        <v>3949</v>
      </c>
      <c r="B485" t="s">
        <v>362</v>
      </c>
      <c r="C485" t="s">
        <v>363</v>
      </c>
      <c r="D485" t="s">
        <v>1514</v>
      </c>
      <c r="E485" t="s">
        <v>2312</v>
      </c>
      <c r="F485" t="s">
        <v>2312</v>
      </c>
      <c r="G485" t="s">
        <v>2312</v>
      </c>
      <c r="H485" t="s">
        <v>3950</v>
      </c>
      <c r="I485" t="s">
        <v>3951</v>
      </c>
      <c r="J485" t="s">
        <v>1517</v>
      </c>
      <c r="K485" t="s">
        <v>1518</v>
      </c>
      <c r="L485" t="s">
        <v>1519</v>
      </c>
      <c r="M485" t="s">
        <v>2718</v>
      </c>
      <c r="N485" t="s">
        <v>3952</v>
      </c>
      <c r="O485" t="s">
        <v>3011</v>
      </c>
      <c r="P485" t="s">
        <v>1636</v>
      </c>
      <c r="Q485" t="s">
        <v>1524</v>
      </c>
      <c r="R485" t="s">
        <v>3953</v>
      </c>
    </row>
    <row r="486" spans="1:18" ht="15" customHeight="1" x14ac:dyDescent="0.2">
      <c r="A486" t="s">
        <v>3954</v>
      </c>
      <c r="B486" t="s">
        <v>371</v>
      </c>
      <c r="C486" t="s">
        <v>372</v>
      </c>
      <c r="D486" t="s">
        <v>1527</v>
      </c>
      <c r="E486" t="s">
        <v>2312</v>
      </c>
      <c r="F486" t="s">
        <v>2312</v>
      </c>
      <c r="G486" t="s">
        <v>2312</v>
      </c>
      <c r="H486" t="s">
        <v>3955</v>
      </c>
      <c r="I486" t="s">
        <v>3956</v>
      </c>
      <c r="J486" t="s">
        <v>1531</v>
      </c>
      <c r="K486" t="s">
        <v>594</v>
      </c>
      <c r="L486" t="s">
        <v>1519</v>
      </c>
      <c r="M486" t="s">
        <v>2718</v>
      </c>
      <c r="N486" t="s">
        <v>3957</v>
      </c>
      <c r="O486" t="s">
        <v>3958</v>
      </c>
      <c r="P486" t="s">
        <v>1636</v>
      </c>
      <c r="Q486" t="s">
        <v>1734</v>
      </c>
      <c r="R486" t="s">
        <v>3959</v>
      </c>
    </row>
    <row r="487" spans="1:18" ht="15" customHeight="1" x14ac:dyDescent="0.2">
      <c r="A487" t="s">
        <v>3960</v>
      </c>
      <c r="B487" t="s">
        <v>371</v>
      </c>
      <c r="C487" t="s">
        <v>372</v>
      </c>
      <c r="D487" t="s">
        <v>1527</v>
      </c>
      <c r="E487" t="s">
        <v>2312</v>
      </c>
      <c r="F487" t="s">
        <v>2312</v>
      </c>
      <c r="G487" t="s">
        <v>2312</v>
      </c>
      <c r="H487" t="s">
        <v>3961</v>
      </c>
      <c r="I487" t="s">
        <v>377</v>
      </c>
      <c r="J487" t="s">
        <v>1531</v>
      </c>
      <c r="K487" t="s">
        <v>594</v>
      </c>
      <c r="L487" t="s">
        <v>1519</v>
      </c>
      <c r="M487" t="s">
        <v>2718</v>
      </c>
      <c r="N487" t="s">
        <v>3962</v>
      </c>
      <c r="O487" t="s">
        <v>3963</v>
      </c>
      <c r="P487" t="s">
        <v>1636</v>
      </c>
      <c r="Q487" t="s">
        <v>1734</v>
      </c>
      <c r="R487" t="s">
        <v>3964</v>
      </c>
    </row>
    <row r="488" spans="1:18" ht="15" customHeight="1" x14ac:dyDescent="0.2">
      <c r="A488" t="s">
        <v>3965</v>
      </c>
      <c r="B488" t="s">
        <v>371</v>
      </c>
      <c r="C488" t="s">
        <v>372</v>
      </c>
      <c r="D488" t="s">
        <v>1587</v>
      </c>
      <c r="E488" t="s">
        <v>2312</v>
      </c>
      <c r="F488" t="s">
        <v>2312</v>
      </c>
      <c r="G488" t="s">
        <v>2312</v>
      </c>
      <c r="H488" t="s">
        <v>2729</v>
      </c>
      <c r="I488" t="s">
        <v>2730</v>
      </c>
      <c r="J488" t="s">
        <v>1517</v>
      </c>
      <c r="K488" t="s">
        <v>1518</v>
      </c>
      <c r="L488" t="s">
        <v>2731</v>
      </c>
      <c r="M488" t="s">
        <v>2718</v>
      </c>
      <c r="N488" t="s">
        <v>2732</v>
      </c>
      <c r="O488" t="s">
        <v>2726</v>
      </c>
      <c r="P488" t="s">
        <v>1636</v>
      </c>
      <c r="Q488" t="s">
        <v>1524</v>
      </c>
      <c r="R488" t="s">
        <v>3966</v>
      </c>
    </row>
    <row r="489" spans="1:18" ht="15" customHeight="1" x14ac:dyDescent="0.2">
      <c r="A489" t="s">
        <v>3967</v>
      </c>
      <c r="B489" t="s">
        <v>371</v>
      </c>
      <c r="C489" t="s">
        <v>372</v>
      </c>
      <c r="D489" t="s">
        <v>1527</v>
      </c>
      <c r="E489" t="s">
        <v>2312</v>
      </c>
      <c r="F489" t="s">
        <v>2312</v>
      </c>
      <c r="G489" t="s">
        <v>2312</v>
      </c>
      <c r="H489" t="s">
        <v>3968</v>
      </c>
      <c r="I489" t="s">
        <v>3969</v>
      </c>
      <c r="J489" t="s">
        <v>1531</v>
      </c>
      <c r="K489" t="s">
        <v>594</v>
      </c>
      <c r="L489" t="s">
        <v>1519</v>
      </c>
      <c r="M489" t="s">
        <v>2718</v>
      </c>
      <c r="N489" t="s">
        <v>3970</v>
      </c>
      <c r="O489" t="s">
        <v>3971</v>
      </c>
      <c r="P489" t="s">
        <v>1636</v>
      </c>
      <c r="Q489" t="s">
        <v>1524</v>
      </c>
      <c r="R489" t="s">
        <v>3972</v>
      </c>
    </row>
    <row r="490" spans="1:18" ht="15" customHeight="1" x14ac:dyDescent="0.2">
      <c r="A490" t="s">
        <v>3973</v>
      </c>
      <c r="B490" t="s">
        <v>371</v>
      </c>
      <c r="C490" t="s">
        <v>372</v>
      </c>
      <c r="D490" t="s">
        <v>1527</v>
      </c>
      <c r="E490" t="s">
        <v>2312</v>
      </c>
      <c r="F490" t="s">
        <v>2312</v>
      </c>
      <c r="G490" t="s">
        <v>2312</v>
      </c>
      <c r="H490" t="s">
        <v>3974</v>
      </c>
      <c r="I490" t="s">
        <v>3975</v>
      </c>
      <c r="J490" t="s">
        <v>1531</v>
      </c>
      <c r="K490" t="s">
        <v>594</v>
      </c>
      <c r="L490" t="s">
        <v>1519</v>
      </c>
      <c r="M490" t="s">
        <v>2718</v>
      </c>
      <c r="N490" t="s">
        <v>3976</v>
      </c>
      <c r="O490" t="s">
        <v>3977</v>
      </c>
      <c r="P490" t="s">
        <v>1636</v>
      </c>
      <c r="Q490" t="s">
        <v>1734</v>
      </c>
      <c r="R490" t="s">
        <v>3978</v>
      </c>
    </row>
    <row r="491" spans="1:18" ht="15" customHeight="1" x14ac:dyDescent="0.2">
      <c r="A491" t="s">
        <v>3979</v>
      </c>
      <c r="B491" t="s">
        <v>371</v>
      </c>
      <c r="C491" t="s">
        <v>372</v>
      </c>
      <c r="D491" t="s">
        <v>1527</v>
      </c>
      <c r="E491" t="s">
        <v>2312</v>
      </c>
      <c r="F491" t="s">
        <v>2312</v>
      </c>
      <c r="G491" t="s">
        <v>2312</v>
      </c>
      <c r="H491" t="s">
        <v>3980</v>
      </c>
      <c r="I491" t="s">
        <v>3981</v>
      </c>
      <c r="J491" t="s">
        <v>1531</v>
      </c>
      <c r="K491" t="s">
        <v>594</v>
      </c>
      <c r="L491" t="s">
        <v>1519</v>
      </c>
      <c r="M491" t="s">
        <v>2718</v>
      </c>
      <c r="N491" t="s">
        <v>3982</v>
      </c>
      <c r="O491" t="s">
        <v>3780</v>
      </c>
      <c r="P491" t="s">
        <v>1636</v>
      </c>
      <c r="Q491" t="s">
        <v>1734</v>
      </c>
      <c r="R491" t="s">
        <v>3983</v>
      </c>
    </row>
    <row r="492" spans="1:18" ht="15" customHeight="1" x14ac:dyDescent="0.2">
      <c r="A492" t="s">
        <v>3984</v>
      </c>
      <c r="B492" t="s">
        <v>371</v>
      </c>
      <c r="C492" t="s">
        <v>372</v>
      </c>
      <c r="D492" t="s">
        <v>1527</v>
      </c>
      <c r="E492" t="s">
        <v>2312</v>
      </c>
      <c r="F492" t="s">
        <v>2312</v>
      </c>
      <c r="G492" t="s">
        <v>2312</v>
      </c>
      <c r="H492" t="s">
        <v>3985</v>
      </c>
      <c r="I492" t="s">
        <v>3986</v>
      </c>
      <c r="J492" t="s">
        <v>1531</v>
      </c>
      <c r="K492" t="s">
        <v>594</v>
      </c>
      <c r="L492" t="s">
        <v>1519</v>
      </c>
      <c r="M492" t="s">
        <v>2718</v>
      </c>
      <c r="N492" t="s">
        <v>3987</v>
      </c>
      <c r="O492" t="s">
        <v>3988</v>
      </c>
      <c r="P492" t="s">
        <v>1636</v>
      </c>
      <c r="Q492" t="s">
        <v>1524</v>
      </c>
      <c r="R492" t="s">
        <v>3989</v>
      </c>
    </row>
    <row r="493" spans="1:18" ht="15" customHeight="1" x14ac:dyDescent="0.2">
      <c r="A493" t="s">
        <v>3990</v>
      </c>
      <c r="B493" t="s">
        <v>371</v>
      </c>
      <c r="C493" t="s">
        <v>372</v>
      </c>
      <c r="D493" t="s">
        <v>1527</v>
      </c>
      <c r="E493" t="s">
        <v>2312</v>
      </c>
      <c r="F493" t="s">
        <v>2312</v>
      </c>
      <c r="G493" t="s">
        <v>2312</v>
      </c>
      <c r="H493" t="s">
        <v>3991</v>
      </c>
      <c r="I493" t="s">
        <v>3992</v>
      </c>
      <c r="J493" t="s">
        <v>1531</v>
      </c>
      <c r="K493" t="s">
        <v>594</v>
      </c>
      <c r="L493" t="s">
        <v>1519</v>
      </c>
      <c r="M493" t="s">
        <v>2718</v>
      </c>
      <c r="N493" t="s">
        <v>3993</v>
      </c>
      <c r="O493" t="s">
        <v>1703</v>
      </c>
      <c r="P493" t="s">
        <v>1636</v>
      </c>
      <c r="Q493" t="s">
        <v>1734</v>
      </c>
      <c r="R493" t="s">
        <v>3994</v>
      </c>
    </row>
    <row r="494" spans="1:18" ht="15" customHeight="1" x14ac:dyDescent="0.2">
      <c r="A494" t="s">
        <v>3995</v>
      </c>
      <c r="B494" t="s">
        <v>371</v>
      </c>
      <c r="C494" t="s">
        <v>372</v>
      </c>
      <c r="D494" t="s">
        <v>1514</v>
      </c>
      <c r="E494" t="s">
        <v>2312</v>
      </c>
      <c r="F494" t="s">
        <v>2312</v>
      </c>
      <c r="G494" t="s">
        <v>2312</v>
      </c>
      <c r="H494" t="s">
        <v>3996</v>
      </c>
      <c r="I494" t="s">
        <v>3997</v>
      </c>
      <c r="J494" t="s">
        <v>1517</v>
      </c>
      <c r="K494" t="s">
        <v>1518</v>
      </c>
      <c r="L494" t="s">
        <v>1519</v>
      </c>
      <c r="M494" t="s">
        <v>2718</v>
      </c>
      <c r="N494" t="s">
        <v>3998</v>
      </c>
      <c r="O494" t="s">
        <v>3011</v>
      </c>
      <c r="P494" t="s">
        <v>1636</v>
      </c>
      <c r="Q494" t="s">
        <v>1524</v>
      </c>
      <c r="R494" t="s">
        <v>3999</v>
      </c>
    </row>
    <row r="495" spans="1:18" ht="15" customHeight="1" x14ac:dyDescent="0.2">
      <c r="A495" t="s">
        <v>4000</v>
      </c>
      <c r="B495" t="s">
        <v>371</v>
      </c>
      <c r="C495" t="s">
        <v>372</v>
      </c>
      <c r="D495" t="s">
        <v>1527</v>
      </c>
      <c r="E495" t="s">
        <v>2312</v>
      </c>
      <c r="F495" t="s">
        <v>2312</v>
      </c>
      <c r="G495" t="s">
        <v>2312</v>
      </c>
      <c r="H495" t="s">
        <v>4001</v>
      </c>
      <c r="I495" t="s">
        <v>4002</v>
      </c>
      <c r="J495" t="s">
        <v>1531</v>
      </c>
      <c r="K495" t="s">
        <v>594</v>
      </c>
      <c r="L495" t="s">
        <v>1519</v>
      </c>
      <c r="M495" t="s">
        <v>2718</v>
      </c>
      <c r="N495" t="s">
        <v>4003</v>
      </c>
      <c r="O495" t="s">
        <v>1710</v>
      </c>
      <c r="P495" t="s">
        <v>1761</v>
      </c>
      <c r="Q495" t="s">
        <v>1524</v>
      </c>
      <c r="R495" t="s">
        <v>4004</v>
      </c>
    </row>
    <row r="496" spans="1:18" ht="15" customHeight="1" x14ac:dyDescent="0.2">
      <c r="A496" t="s">
        <v>4005</v>
      </c>
      <c r="B496" t="s">
        <v>381</v>
      </c>
      <c r="C496" t="s">
        <v>382</v>
      </c>
      <c r="D496" t="s">
        <v>1527</v>
      </c>
      <c r="E496" t="s">
        <v>2312</v>
      </c>
      <c r="F496" t="s">
        <v>2312</v>
      </c>
      <c r="G496" t="s">
        <v>2312</v>
      </c>
      <c r="H496" t="s">
        <v>4006</v>
      </c>
      <c r="I496" t="s">
        <v>4007</v>
      </c>
      <c r="J496" t="s">
        <v>1531</v>
      </c>
      <c r="K496" t="s">
        <v>594</v>
      </c>
      <c r="L496" t="s">
        <v>1519</v>
      </c>
      <c r="M496" t="s">
        <v>2718</v>
      </c>
      <c r="N496" t="s">
        <v>4008</v>
      </c>
      <c r="O496" t="s">
        <v>2720</v>
      </c>
      <c r="P496" t="s">
        <v>1636</v>
      </c>
      <c r="Q496" t="s">
        <v>1734</v>
      </c>
      <c r="R496" t="s">
        <v>3000</v>
      </c>
    </row>
    <row r="497" spans="1:18" ht="15" customHeight="1" x14ac:dyDescent="0.2">
      <c r="A497" t="s">
        <v>4009</v>
      </c>
      <c r="B497" t="s">
        <v>381</v>
      </c>
      <c r="C497" t="s">
        <v>382</v>
      </c>
      <c r="D497" t="s">
        <v>1587</v>
      </c>
      <c r="E497" t="s">
        <v>2312</v>
      </c>
      <c r="F497" t="s">
        <v>2312</v>
      </c>
      <c r="G497" t="s">
        <v>2312</v>
      </c>
      <c r="H497" t="s">
        <v>2729</v>
      </c>
      <c r="I497" t="s">
        <v>2730</v>
      </c>
      <c r="J497" t="s">
        <v>1517</v>
      </c>
      <c r="K497" t="s">
        <v>1518</v>
      </c>
      <c r="L497" t="s">
        <v>2731</v>
      </c>
      <c r="M497" t="s">
        <v>2718</v>
      </c>
      <c r="N497" t="s">
        <v>2732</v>
      </c>
      <c r="O497" t="s">
        <v>2726</v>
      </c>
      <c r="P497" t="s">
        <v>1636</v>
      </c>
      <c r="Q497" t="s">
        <v>1524</v>
      </c>
      <c r="R497" t="s">
        <v>4010</v>
      </c>
    </row>
    <row r="498" spans="1:18" ht="15" customHeight="1" x14ac:dyDescent="0.2">
      <c r="A498" t="s">
        <v>4011</v>
      </c>
      <c r="B498" t="s">
        <v>381</v>
      </c>
      <c r="C498" t="s">
        <v>382</v>
      </c>
      <c r="D498" t="s">
        <v>1527</v>
      </c>
      <c r="E498" t="s">
        <v>2312</v>
      </c>
      <c r="F498" t="s">
        <v>2312</v>
      </c>
      <c r="G498" t="s">
        <v>2312</v>
      </c>
      <c r="H498" t="s">
        <v>4012</v>
      </c>
      <c r="I498" t="s">
        <v>4013</v>
      </c>
      <c r="J498" t="s">
        <v>1531</v>
      </c>
      <c r="K498" t="s">
        <v>594</v>
      </c>
      <c r="L498" t="s">
        <v>1519</v>
      </c>
      <c r="M498" t="s">
        <v>2718</v>
      </c>
      <c r="N498" t="s">
        <v>4014</v>
      </c>
      <c r="O498" t="s">
        <v>4015</v>
      </c>
      <c r="P498" t="s">
        <v>1636</v>
      </c>
      <c r="Q498" t="s">
        <v>1734</v>
      </c>
      <c r="R498" t="s">
        <v>3000</v>
      </c>
    </row>
    <row r="499" spans="1:18" ht="15" customHeight="1" x14ac:dyDescent="0.2">
      <c r="A499" t="s">
        <v>4016</v>
      </c>
      <c r="B499" t="s">
        <v>381</v>
      </c>
      <c r="C499" t="s">
        <v>382</v>
      </c>
      <c r="D499" t="s">
        <v>1527</v>
      </c>
      <c r="E499" t="s">
        <v>2312</v>
      </c>
      <c r="F499" t="s">
        <v>2312</v>
      </c>
      <c r="G499" t="s">
        <v>2312</v>
      </c>
      <c r="H499" t="s">
        <v>4017</v>
      </c>
      <c r="I499" t="s">
        <v>4018</v>
      </c>
      <c r="J499" t="s">
        <v>1531</v>
      </c>
      <c r="K499" t="s">
        <v>594</v>
      </c>
      <c r="L499" t="s">
        <v>1519</v>
      </c>
      <c r="M499" t="s">
        <v>2718</v>
      </c>
      <c r="N499" t="s">
        <v>4019</v>
      </c>
      <c r="O499" t="s">
        <v>4020</v>
      </c>
      <c r="P499" t="s">
        <v>1636</v>
      </c>
      <c r="Q499" t="s">
        <v>1734</v>
      </c>
      <c r="R499" t="s">
        <v>3000</v>
      </c>
    </row>
    <row r="500" spans="1:18" ht="15" customHeight="1" x14ac:dyDescent="0.2">
      <c r="A500" t="s">
        <v>4021</v>
      </c>
      <c r="B500" t="s">
        <v>381</v>
      </c>
      <c r="C500" t="s">
        <v>382</v>
      </c>
      <c r="D500" t="s">
        <v>1514</v>
      </c>
      <c r="E500" t="s">
        <v>2312</v>
      </c>
      <c r="F500" t="s">
        <v>2312</v>
      </c>
      <c r="G500" t="s">
        <v>2312</v>
      </c>
      <c r="H500" t="s">
        <v>4022</v>
      </c>
      <c r="I500" t="s">
        <v>4023</v>
      </c>
      <c r="J500" t="s">
        <v>1517</v>
      </c>
      <c r="K500" t="s">
        <v>1518</v>
      </c>
      <c r="L500" t="s">
        <v>1519</v>
      </c>
      <c r="M500" t="s">
        <v>2718</v>
      </c>
      <c r="N500" t="s">
        <v>4024</v>
      </c>
      <c r="O500" t="s">
        <v>3011</v>
      </c>
      <c r="P500" t="s">
        <v>1636</v>
      </c>
      <c r="Q500" t="s">
        <v>1524</v>
      </c>
      <c r="R500" t="s">
        <v>4025</v>
      </c>
    </row>
    <row r="501" spans="1:18" ht="15" customHeight="1" x14ac:dyDescent="0.2">
      <c r="A501" t="s">
        <v>4026</v>
      </c>
      <c r="B501" t="s">
        <v>390</v>
      </c>
      <c r="C501" t="s">
        <v>391</v>
      </c>
      <c r="D501" t="s">
        <v>1587</v>
      </c>
      <c r="E501" t="s">
        <v>2312</v>
      </c>
      <c r="F501" t="s">
        <v>2312</v>
      </c>
      <c r="G501" t="s">
        <v>2312</v>
      </c>
      <c r="H501" t="s">
        <v>2729</v>
      </c>
      <c r="I501" t="s">
        <v>2730</v>
      </c>
      <c r="J501" t="s">
        <v>1517</v>
      </c>
      <c r="K501" t="s">
        <v>1518</v>
      </c>
      <c r="L501" t="s">
        <v>2731</v>
      </c>
      <c r="M501" t="s">
        <v>2718</v>
      </c>
      <c r="N501" t="s">
        <v>2732</v>
      </c>
      <c r="O501" t="s">
        <v>2726</v>
      </c>
      <c r="P501" t="s">
        <v>1636</v>
      </c>
      <c r="Q501" t="s">
        <v>1524</v>
      </c>
      <c r="R501" t="s">
        <v>4027</v>
      </c>
    </row>
    <row r="502" spans="1:18" ht="15" customHeight="1" x14ac:dyDescent="0.2">
      <c r="A502" t="s">
        <v>875</v>
      </c>
      <c r="B502" t="s">
        <v>390</v>
      </c>
      <c r="C502" t="s">
        <v>391</v>
      </c>
      <c r="D502" t="s">
        <v>1527</v>
      </c>
      <c r="E502" t="s">
        <v>2312</v>
      </c>
      <c r="F502" t="s">
        <v>2312</v>
      </c>
      <c r="G502" t="s">
        <v>2312</v>
      </c>
      <c r="H502" t="s">
        <v>4028</v>
      </c>
      <c r="I502" t="s">
        <v>4029</v>
      </c>
      <c r="J502" t="s">
        <v>1531</v>
      </c>
      <c r="K502" t="s">
        <v>594</v>
      </c>
      <c r="L502" t="s">
        <v>4030</v>
      </c>
      <c r="M502" t="s">
        <v>2718</v>
      </c>
      <c r="N502" t="s">
        <v>4031</v>
      </c>
      <c r="O502" t="s">
        <v>4032</v>
      </c>
      <c r="P502" t="s">
        <v>1636</v>
      </c>
      <c r="Q502" t="s">
        <v>1524</v>
      </c>
      <c r="R502" t="s">
        <v>4033</v>
      </c>
    </row>
    <row r="503" spans="1:18" ht="15" customHeight="1" x14ac:dyDescent="0.2">
      <c r="A503" t="s">
        <v>4034</v>
      </c>
      <c r="B503" t="s">
        <v>390</v>
      </c>
      <c r="C503" t="s">
        <v>391</v>
      </c>
      <c r="D503" t="s">
        <v>1527</v>
      </c>
      <c r="E503" t="s">
        <v>2312</v>
      </c>
      <c r="F503" t="s">
        <v>2312</v>
      </c>
      <c r="G503" t="s">
        <v>2312</v>
      </c>
      <c r="H503" t="s">
        <v>4035</v>
      </c>
      <c r="I503" t="s">
        <v>4036</v>
      </c>
      <c r="J503" t="s">
        <v>1531</v>
      </c>
      <c r="K503" t="s">
        <v>594</v>
      </c>
      <c r="L503" t="s">
        <v>4037</v>
      </c>
      <c r="M503" t="s">
        <v>2718</v>
      </c>
      <c r="N503" t="s">
        <v>4038</v>
      </c>
      <c r="O503" t="s">
        <v>2987</v>
      </c>
      <c r="P503" t="s">
        <v>1636</v>
      </c>
      <c r="Q503" t="s">
        <v>1524</v>
      </c>
      <c r="R503" t="s">
        <v>4039</v>
      </c>
    </row>
    <row r="504" spans="1:18" ht="15" customHeight="1" x14ac:dyDescent="0.2">
      <c r="A504" t="s">
        <v>4040</v>
      </c>
      <c r="B504" t="s">
        <v>390</v>
      </c>
      <c r="C504" t="s">
        <v>391</v>
      </c>
      <c r="D504" t="s">
        <v>1527</v>
      </c>
      <c r="E504" t="s">
        <v>2312</v>
      </c>
      <c r="F504" t="s">
        <v>2312</v>
      </c>
      <c r="G504" t="s">
        <v>2312</v>
      </c>
      <c r="H504" t="s">
        <v>4041</v>
      </c>
      <c r="I504" t="s">
        <v>4042</v>
      </c>
      <c r="J504" t="s">
        <v>1531</v>
      </c>
      <c r="K504" t="s">
        <v>594</v>
      </c>
      <c r="L504" t="s">
        <v>4030</v>
      </c>
      <c r="M504" t="s">
        <v>2718</v>
      </c>
      <c r="N504" t="s">
        <v>4043</v>
      </c>
      <c r="O504" t="s">
        <v>4044</v>
      </c>
      <c r="P504" t="s">
        <v>1761</v>
      </c>
      <c r="Q504" t="s">
        <v>1524</v>
      </c>
      <c r="R504" t="s">
        <v>4045</v>
      </c>
    </row>
    <row r="505" spans="1:18" ht="15" customHeight="1" x14ac:dyDescent="0.2">
      <c r="A505" t="s">
        <v>4046</v>
      </c>
      <c r="B505" t="s">
        <v>390</v>
      </c>
      <c r="C505" t="s">
        <v>391</v>
      </c>
      <c r="D505" t="s">
        <v>1527</v>
      </c>
      <c r="E505" t="s">
        <v>2312</v>
      </c>
      <c r="F505" t="s">
        <v>2312</v>
      </c>
      <c r="G505" t="s">
        <v>2312</v>
      </c>
      <c r="H505" t="s">
        <v>4047</v>
      </c>
      <c r="I505" t="s">
        <v>4048</v>
      </c>
      <c r="J505" t="s">
        <v>1531</v>
      </c>
      <c r="K505" t="s">
        <v>594</v>
      </c>
      <c r="L505" t="s">
        <v>2997</v>
      </c>
      <c r="M505" t="s">
        <v>2718</v>
      </c>
      <c r="N505" t="s">
        <v>4049</v>
      </c>
      <c r="O505" t="s">
        <v>3780</v>
      </c>
      <c r="P505" t="s">
        <v>1636</v>
      </c>
      <c r="Q505" t="s">
        <v>1734</v>
      </c>
      <c r="R505" t="s">
        <v>4050</v>
      </c>
    </row>
    <row r="506" spans="1:18" ht="15" customHeight="1" x14ac:dyDescent="0.2">
      <c r="A506" t="s">
        <v>4051</v>
      </c>
      <c r="B506" t="s">
        <v>390</v>
      </c>
      <c r="C506" t="s">
        <v>391</v>
      </c>
      <c r="D506" t="s">
        <v>1514</v>
      </c>
      <c r="E506" t="s">
        <v>2312</v>
      </c>
      <c r="F506" t="s">
        <v>2312</v>
      </c>
      <c r="G506" t="s">
        <v>2312</v>
      </c>
      <c r="H506" t="s">
        <v>4052</v>
      </c>
      <c r="I506" t="s">
        <v>4053</v>
      </c>
      <c r="J506" t="s">
        <v>1517</v>
      </c>
      <c r="K506" t="s">
        <v>1518</v>
      </c>
      <c r="L506" t="s">
        <v>1519</v>
      </c>
      <c r="M506" t="s">
        <v>2718</v>
      </c>
      <c r="N506" t="s">
        <v>4054</v>
      </c>
      <c r="O506" t="s">
        <v>3011</v>
      </c>
      <c r="P506" t="s">
        <v>1636</v>
      </c>
      <c r="Q506" t="s">
        <v>1524</v>
      </c>
      <c r="R506" t="s">
        <v>4055</v>
      </c>
    </row>
    <row r="507" spans="1:18" ht="15" customHeight="1" x14ac:dyDescent="0.2">
      <c r="A507" t="s">
        <v>4056</v>
      </c>
      <c r="B507" t="s">
        <v>390</v>
      </c>
      <c r="C507" t="s">
        <v>391</v>
      </c>
      <c r="D507" t="s">
        <v>1527</v>
      </c>
      <c r="E507" t="s">
        <v>2312</v>
      </c>
      <c r="F507" t="s">
        <v>2312</v>
      </c>
      <c r="G507" t="s">
        <v>2312</v>
      </c>
      <c r="H507" t="s">
        <v>4017</v>
      </c>
      <c r="I507" t="s">
        <v>4057</v>
      </c>
      <c r="J507" t="s">
        <v>1531</v>
      </c>
      <c r="K507" t="s">
        <v>594</v>
      </c>
      <c r="L507" t="s">
        <v>1519</v>
      </c>
      <c r="M507" t="s">
        <v>2718</v>
      </c>
      <c r="N507" t="s">
        <v>3955</v>
      </c>
      <c r="O507" t="s">
        <v>3120</v>
      </c>
      <c r="P507" t="s">
        <v>1636</v>
      </c>
      <c r="Q507" t="s">
        <v>1734</v>
      </c>
      <c r="R507" t="s">
        <v>4058</v>
      </c>
    </row>
    <row r="508" spans="1:18" ht="15" customHeight="1" x14ac:dyDescent="0.2">
      <c r="A508" t="s">
        <v>4059</v>
      </c>
      <c r="B508" t="s">
        <v>390</v>
      </c>
      <c r="C508" t="s">
        <v>391</v>
      </c>
      <c r="D508" t="s">
        <v>1527</v>
      </c>
      <c r="E508" t="s">
        <v>2312</v>
      </c>
      <c r="F508" t="s">
        <v>2312</v>
      </c>
      <c r="G508" t="s">
        <v>2312</v>
      </c>
      <c r="H508" t="s">
        <v>4060</v>
      </c>
      <c r="I508" t="s">
        <v>4061</v>
      </c>
      <c r="J508" t="s">
        <v>1531</v>
      </c>
      <c r="K508" t="s">
        <v>594</v>
      </c>
      <c r="L508" t="s">
        <v>4030</v>
      </c>
      <c r="M508" t="s">
        <v>2718</v>
      </c>
      <c r="N508" t="s">
        <v>4062</v>
      </c>
      <c r="O508" t="s">
        <v>1710</v>
      </c>
      <c r="P508" t="s">
        <v>1761</v>
      </c>
      <c r="Q508" t="s">
        <v>1524</v>
      </c>
      <c r="R508" t="s">
        <v>4063</v>
      </c>
    </row>
    <row r="509" spans="1:18" ht="15" customHeight="1" x14ac:dyDescent="0.2">
      <c r="A509" t="s">
        <v>4064</v>
      </c>
      <c r="B509" t="s">
        <v>399</v>
      </c>
      <c r="C509" t="s">
        <v>400</v>
      </c>
      <c r="D509" t="s">
        <v>1527</v>
      </c>
      <c r="E509" t="s">
        <v>2312</v>
      </c>
      <c r="F509" t="s">
        <v>2312</v>
      </c>
      <c r="G509" t="s">
        <v>2312</v>
      </c>
      <c r="H509" t="s">
        <v>4065</v>
      </c>
      <c r="I509" t="s">
        <v>4066</v>
      </c>
      <c r="J509" t="s">
        <v>1531</v>
      </c>
      <c r="K509" t="s">
        <v>594</v>
      </c>
      <c r="L509" t="s">
        <v>4067</v>
      </c>
      <c r="M509" t="s">
        <v>2718</v>
      </c>
      <c r="N509" t="s">
        <v>4068</v>
      </c>
      <c r="O509" t="s">
        <v>2900</v>
      </c>
      <c r="P509" t="s">
        <v>1636</v>
      </c>
      <c r="Q509" t="s">
        <v>1524</v>
      </c>
      <c r="R509" t="s">
        <v>4069</v>
      </c>
    </row>
    <row r="510" spans="1:18" ht="15" customHeight="1" x14ac:dyDescent="0.2">
      <c r="A510" t="s">
        <v>4070</v>
      </c>
      <c r="B510" t="s">
        <v>399</v>
      </c>
      <c r="C510" t="s">
        <v>400</v>
      </c>
      <c r="D510" t="s">
        <v>1643</v>
      </c>
      <c r="E510" t="s">
        <v>2312</v>
      </c>
      <c r="F510" t="s">
        <v>2312</v>
      </c>
      <c r="G510" t="s">
        <v>2312</v>
      </c>
      <c r="H510" t="s">
        <v>4071</v>
      </c>
      <c r="I510" t="s">
        <v>4072</v>
      </c>
      <c r="J510" t="s">
        <v>1531</v>
      </c>
      <c r="K510" t="s">
        <v>594</v>
      </c>
      <c r="L510" t="s">
        <v>4073</v>
      </c>
      <c r="M510" t="s">
        <v>2718</v>
      </c>
      <c r="N510" t="s">
        <v>4074</v>
      </c>
      <c r="O510" t="s">
        <v>4075</v>
      </c>
      <c r="P510" t="s">
        <v>1636</v>
      </c>
      <c r="Q510" t="s">
        <v>1734</v>
      </c>
      <c r="R510" t="s">
        <v>4076</v>
      </c>
    </row>
    <row r="511" spans="1:18" ht="15" customHeight="1" x14ac:dyDescent="0.2">
      <c r="A511" t="s">
        <v>4077</v>
      </c>
      <c r="B511" t="s">
        <v>399</v>
      </c>
      <c r="C511" t="s">
        <v>400</v>
      </c>
      <c r="D511" t="s">
        <v>1587</v>
      </c>
      <c r="E511" t="s">
        <v>2312</v>
      </c>
      <c r="F511" t="s">
        <v>2312</v>
      </c>
      <c r="G511" t="s">
        <v>2312</v>
      </c>
      <c r="H511" t="s">
        <v>2729</v>
      </c>
      <c r="I511" t="s">
        <v>2730</v>
      </c>
      <c r="J511" t="s">
        <v>1517</v>
      </c>
      <c r="K511" t="s">
        <v>1518</v>
      </c>
      <c r="L511" t="s">
        <v>2731</v>
      </c>
      <c r="M511" t="s">
        <v>2718</v>
      </c>
      <c r="N511" t="s">
        <v>2732</v>
      </c>
      <c r="O511" t="s">
        <v>2726</v>
      </c>
      <c r="P511" t="s">
        <v>1636</v>
      </c>
      <c r="Q511" t="s">
        <v>1524</v>
      </c>
      <c r="R511" t="s">
        <v>4078</v>
      </c>
    </row>
    <row r="512" spans="1:18" ht="15" customHeight="1" x14ac:dyDescent="0.2">
      <c r="A512" t="s">
        <v>4079</v>
      </c>
      <c r="B512" t="s">
        <v>399</v>
      </c>
      <c r="C512" t="s">
        <v>400</v>
      </c>
      <c r="D512" t="s">
        <v>1643</v>
      </c>
      <c r="E512" t="s">
        <v>2312</v>
      </c>
      <c r="F512" t="s">
        <v>2312</v>
      </c>
      <c r="G512" t="s">
        <v>2312</v>
      </c>
      <c r="H512" t="s">
        <v>4080</v>
      </c>
      <c r="I512" t="s">
        <v>4081</v>
      </c>
      <c r="J512" t="s">
        <v>1531</v>
      </c>
      <c r="K512" t="s">
        <v>594</v>
      </c>
      <c r="L512" t="s">
        <v>4082</v>
      </c>
      <c r="M512" t="s">
        <v>2718</v>
      </c>
      <c r="N512" t="s">
        <v>4083</v>
      </c>
      <c r="O512" t="s">
        <v>4084</v>
      </c>
      <c r="P512" t="s">
        <v>1636</v>
      </c>
      <c r="Q512" t="s">
        <v>1734</v>
      </c>
      <c r="R512" t="s">
        <v>4085</v>
      </c>
    </row>
    <row r="513" spans="1:18" ht="15" customHeight="1" x14ac:dyDescent="0.2">
      <c r="A513" t="s">
        <v>4086</v>
      </c>
      <c r="B513" t="s">
        <v>399</v>
      </c>
      <c r="C513" t="s">
        <v>400</v>
      </c>
      <c r="D513" t="s">
        <v>1643</v>
      </c>
      <c r="E513" t="s">
        <v>2312</v>
      </c>
      <c r="F513" t="s">
        <v>2312</v>
      </c>
      <c r="G513" t="s">
        <v>2312</v>
      </c>
      <c r="H513" t="s">
        <v>4087</v>
      </c>
      <c r="I513" t="s">
        <v>4088</v>
      </c>
      <c r="J513" t="s">
        <v>1531</v>
      </c>
      <c r="K513" t="s">
        <v>594</v>
      </c>
      <c r="L513" t="s">
        <v>4089</v>
      </c>
      <c r="M513" t="s">
        <v>2718</v>
      </c>
      <c r="N513" t="s">
        <v>4090</v>
      </c>
      <c r="O513" t="s">
        <v>4091</v>
      </c>
      <c r="P513" t="s">
        <v>1636</v>
      </c>
      <c r="Q513" t="s">
        <v>1734</v>
      </c>
      <c r="R513" t="s">
        <v>4076</v>
      </c>
    </row>
    <row r="514" spans="1:18" ht="15" customHeight="1" x14ac:dyDescent="0.2">
      <c r="A514" t="s">
        <v>4092</v>
      </c>
      <c r="B514" t="s">
        <v>399</v>
      </c>
      <c r="C514" t="s">
        <v>400</v>
      </c>
      <c r="D514" t="s">
        <v>1527</v>
      </c>
      <c r="E514" t="s">
        <v>2312</v>
      </c>
      <c r="F514" t="s">
        <v>2312</v>
      </c>
      <c r="G514" t="s">
        <v>2312</v>
      </c>
      <c r="H514" t="s">
        <v>4093</v>
      </c>
      <c r="I514" t="s">
        <v>4094</v>
      </c>
      <c r="J514" t="s">
        <v>1531</v>
      </c>
      <c r="K514" t="s">
        <v>594</v>
      </c>
      <c r="L514" t="s">
        <v>4095</v>
      </c>
      <c r="M514" t="s">
        <v>2718</v>
      </c>
      <c r="N514" t="s">
        <v>4096</v>
      </c>
      <c r="O514" t="s">
        <v>1616</v>
      </c>
      <c r="P514" t="s">
        <v>1636</v>
      </c>
      <c r="Q514" t="s">
        <v>1734</v>
      </c>
      <c r="R514" t="s">
        <v>4097</v>
      </c>
    </row>
    <row r="515" spans="1:18" ht="15" customHeight="1" x14ac:dyDescent="0.2">
      <c r="A515" t="s">
        <v>4098</v>
      </c>
      <c r="B515" t="s">
        <v>399</v>
      </c>
      <c r="C515" t="s">
        <v>400</v>
      </c>
      <c r="D515" t="s">
        <v>1527</v>
      </c>
      <c r="E515" t="s">
        <v>2312</v>
      </c>
      <c r="F515" t="s">
        <v>2312</v>
      </c>
      <c r="G515" t="s">
        <v>2312</v>
      </c>
      <c r="H515" t="s">
        <v>4099</v>
      </c>
      <c r="I515" t="s">
        <v>4100</v>
      </c>
      <c r="J515" t="s">
        <v>1531</v>
      </c>
      <c r="K515" t="s">
        <v>594</v>
      </c>
      <c r="L515" t="s">
        <v>1519</v>
      </c>
      <c r="M515" t="s">
        <v>2718</v>
      </c>
      <c r="N515" t="s">
        <v>4101</v>
      </c>
      <c r="O515" t="s">
        <v>1964</v>
      </c>
      <c r="P515" t="s">
        <v>1636</v>
      </c>
      <c r="Q515" t="s">
        <v>1734</v>
      </c>
      <c r="R515" t="s">
        <v>4102</v>
      </c>
    </row>
    <row r="516" spans="1:18" ht="15" customHeight="1" x14ac:dyDescent="0.2">
      <c r="A516" t="s">
        <v>4103</v>
      </c>
      <c r="B516" t="s">
        <v>399</v>
      </c>
      <c r="C516" t="s">
        <v>400</v>
      </c>
      <c r="D516" t="s">
        <v>1514</v>
      </c>
      <c r="E516" t="s">
        <v>2312</v>
      </c>
      <c r="F516" t="s">
        <v>2312</v>
      </c>
      <c r="G516" t="s">
        <v>2312</v>
      </c>
      <c r="H516" t="s">
        <v>4104</v>
      </c>
      <c r="I516" t="s">
        <v>4105</v>
      </c>
      <c r="J516" t="s">
        <v>1517</v>
      </c>
      <c r="K516" t="s">
        <v>1518</v>
      </c>
      <c r="L516" t="s">
        <v>1519</v>
      </c>
      <c r="M516" t="s">
        <v>2718</v>
      </c>
      <c r="N516" t="s">
        <v>4106</v>
      </c>
      <c r="O516" t="s">
        <v>3011</v>
      </c>
      <c r="P516" t="s">
        <v>1636</v>
      </c>
      <c r="Q516" t="s">
        <v>1734</v>
      </c>
      <c r="R516" t="s">
        <v>4107</v>
      </c>
    </row>
    <row r="517" spans="1:18" ht="15" customHeight="1" x14ac:dyDescent="0.2">
      <c r="A517" t="s">
        <v>4108</v>
      </c>
      <c r="B517" t="s">
        <v>399</v>
      </c>
      <c r="C517" t="s">
        <v>400</v>
      </c>
      <c r="D517" t="s">
        <v>1527</v>
      </c>
      <c r="E517" t="s">
        <v>2312</v>
      </c>
      <c r="F517" t="s">
        <v>2312</v>
      </c>
      <c r="G517" t="s">
        <v>2312</v>
      </c>
      <c r="H517" t="s">
        <v>4017</v>
      </c>
      <c r="I517" t="s">
        <v>4109</v>
      </c>
      <c r="J517" t="s">
        <v>1531</v>
      </c>
      <c r="K517" t="s">
        <v>594</v>
      </c>
      <c r="L517" t="s">
        <v>1519</v>
      </c>
      <c r="M517" t="s">
        <v>2718</v>
      </c>
      <c r="N517" t="s">
        <v>3955</v>
      </c>
      <c r="O517" t="s">
        <v>3120</v>
      </c>
      <c r="P517" t="s">
        <v>1636</v>
      </c>
      <c r="Q517" t="s">
        <v>1734</v>
      </c>
      <c r="R517" t="s">
        <v>2746</v>
      </c>
    </row>
    <row r="518" spans="1:18" ht="15" customHeight="1" x14ac:dyDescent="0.2">
      <c r="A518" t="s">
        <v>878</v>
      </c>
      <c r="B518" t="s">
        <v>407</v>
      </c>
      <c r="C518" t="s">
        <v>408</v>
      </c>
      <c r="D518" t="s">
        <v>1569</v>
      </c>
      <c r="E518" t="s">
        <v>2312</v>
      </c>
      <c r="F518" t="s">
        <v>2312</v>
      </c>
      <c r="G518" t="s">
        <v>2312</v>
      </c>
      <c r="H518" t="s">
        <v>4110</v>
      </c>
      <c r="I518" t="s">
        <v>413</v>
      </c>
      <c r="J518" t="s">
        <v>1531</v>
      </c>
      <c r="K518" t="s">
        <v>594</v>
      </c>
      <c r="L518" t="s">
        <v>1519</v>
      </c>
      <c r="M518" t="s">
        <v>2718</v>
      </c>
      <c r="N518" t="s">
        <v>4111</v>
      </c>
      <c r="O518" t="s">
        <v>4112</v>
      </c>
      <c r="P518" t="s">
        <v>1636</v>
      </c>
      <c r="Q518" t="s">
        <v>1734</v>
      </c>
      <c r="R518" t="s">
        <v>4113</v>
      </c>
    </row>
    <row r="519" spans="1:18" ht="15" customHeight="1" x14ac:dyDescent="0.2">
      <c r="A519" t="s">
        <v>4114</v>
      </c>
      <c r="B519" t="s">
        <v>407</v>
      </c>
      <c r="C519" t="s">
        <v>408</v>
      </c>
      <c r="D519" t="s">
        <v>1587</v>
      </c>
      <c r="E519" t="s">
        <v>2312</v>
      </c>
      <c r="F519" t="s">
        <v>2312</v>
      </c>
      <c r="G519" t="s">
        <v>2312</v>
      </c>
      <c r="H519" t="s">
        <v>2729</v>
      </c>
      <c r="I519" t="s">
        <v>2730</v>
      </c>
      <c r="J519" t="s">
        <v>1517</v>
      </c>
      <c r="K519" t="s">
        <v>1518</v>
      </c>
      <c r="L519" t="s">
        <v>2731</v>
      </c>
      <c r="M519" t="s">
        <v>2718</v>
      </c>
      <c r="N519" t="s">
        <v>2732</v>
      </c>
      <c r="O519" t="s">
        <v>2726</v>
      </c>
      <c r="P519" t="s">
        <v>1636</v>
      </c>
      <c r="Q519" t="s">
        <v>1524</v>
      </c>
      <c r="R519" t="s">
        <v>4115</v>
      </c>
    </row>
    <row r="520" spans="1:18" ht="15" customHeight="1" x14ac:dyDescent="0.2">
      <c r="A520" t="s">
        <v>4116</v>
      </c>
      <c r="B520" t="s">
        <v>407</v>
      </c>
      <c r="C520" t="s">
        <v>408</v>
      </c>
      <c r="D520" t="s">
        <v>1527</v>
      </c>
      <c r="E520" t="s">
        <v>2312</v>
      </c>
      <c r="F520" t="s">
        <v>2312</v>
      </c>
      <c r="G520" t="s">
        <v>2312</v>
      </c>
      <c r="H520" t="s">
        <v>4117</v>
      </c>
      <c r="I520" t="s">
        <v>4118</v>
      </c>
      <c r="J520" t="s">
        <v>1531</v>
      </c>
      <c r="K520" t="s">
        <v>594</v>
      </c>
      <c r="L520" t="s">
        <v>4119</v>
      </c>
      <c r="M520" t="s">
        <v>2718</v>
      </c>
      <c r="N520" t="s">
        <v>4120</v>
      </c>
      <c r="O520" t="s">
        <v>4121</v>
      </c>
      <c r="P520" t="s">
        <v>1636</v>
      </c>
      <c r="Q520" t="s">
        <v>1734</v>
      </c>
      <c r="R520" t="s">
        <v>4122</v>
      </c>
    </row>
    <row r="521" spans="1:18" ht="15" customHeight="1" x14ac:dyDescent="0.2">
      <c r="A521" t="s">
        <v>4123</v>
      </c>
      <c r="B521" t="s">
        <v>407</v>
      </c>
      <c r="C521" t="s">
        <v>408</v>
      </c>
      <c r="D521" t="s">
        <v>1569</v>
      </c>
      <c r="E521" t="s">
        <v>2312</v>
      </c>
      <c r="F521" t="s">
        <v>2312</v>
      </c>
      <c r="G521" t="s">
        <v>2312</v>
      </c>
      <c r="H521" t="s">
        <v>4124</v>
      </c>
      <c r="I521" t="s">
        <v>4125</v>
      </c>
      <c r="J521" t="s">
        <v>1531</v>
      </c>
      <c r="K521" t="s">
        <v>594</v>
      </c>
      <c r="L521" t="s">
        <v>1519</v>
      </c>
      <c r="M521" t="s">
        <v>2718</v>
      </c>
      <c r="N521" t="s">
        <v>4126</v>
      </c>
      <c r="O521" t="s">
        <v>3935</v>
      </c>
      <c r="P521" t="s">
        <v>1636</v>
      </c>
      <c r="Q521" t="s">
        <v>1734</v>
      </c>
      <c r="R521" t="s">
        <v>4113</v>
      </c>
    </row>
    <row r="522" spans="1:18" ht="15" customHeight="1" x14ac:dyDescent="0.2">
      <c r="A522" t="s">
        <v>4127</v>
      </c>
      <c r="B522" t="s">
        <v>407</v>
      </c>
      <c r="C522" t="s">
        <v>408</v>
      </c>
      <c r="D522" t="s">
        <v>1643</v>
      </c>
      <c r="E522" t="s">
        <v>2312</v>
      </c>
      <c r="F522" t="s">
        <v>2312</v>
      </c>
      <c r="G522" t="s">
        <v>2312</v>
      </c>
      <c r="H522" t="s">
        <v>4128</v>
      </c>
      <c r="I522" t="s">
        <v>4129</v>
      </c>
      <c r="J522" t="s">
        <v>1531</v>
      </c>
      <c r="K522" t="s">
        <v>594</v>
      </c>
      <c r="L522" t="s">
        <v>4130</v>
      </c>
      <c r="M522" t="s">
        <v>2718</v>
      </c>
      <c r="N522" t="s">
        <v>4131</v>
      </c>
      <c r="O522" t="s">
        <v>2987</v>
      </c>
      <c r="P522" t="s">
        <v>1636</v>
      </c>
      <c r="Q522" t="s">
        <v>1734</v>
      </c>
      <c r="R522" t="s">
        <v>4132</v>
      </c>
    </row>
    <row r="523" spans="1:18" ht="15" customHeight="1" x14ac:dyDescent="0.2">
      <c r="A523" t="s">
        <v>4133</v>
      </c>
      <c r="B523" t="s">
        <v>407</v>
      </c>
      <c r="C523" t="s">
        <v>408</v>
      </c>
      <c r="D523" t="s">
        <v>1569</v>
      </c>
      <c r="E523" t="s">
        <v>2312</v>
      </c>
      <c r="F523" t="s">
        <v>2312</v>
      </c>
      <c r="G523" t="s">
        <v>2312</v>
      </c>
      <c r="H523" t="s">
        <v>4134</v>
      </c>
      <c r="I523" t="s">
        <v>4135</v>
      </c>
      <c r="J523" t="s">
        <v>1531</v>
      </c>
      <c r="K523" t="s">
        <v>594</v>
      </c>
      <c r="L523" t="s">
        <v>1519</v>
      </c>
      <c r="M523" t="s">
        <v>2718</v>
      </c>
      <c r="N523" t="s">
        <v>4136</v>
      </c>
      <c r="O523" t="s">
        <v>4137</v>
      </c>
      <c r="P523" t="s">
        <v>1636</v>
      </c>
      <c r="Q523" t="s">
        <v>1734</v>
      </c>
      <c r="R523" t="s">
        <v>4113</v>
      </c>
    </row>
    <row r="524" spans="1:18" ht="15" customHeight="1" x14ac:dyDescent="0.2">
      <c r="A524" t="s">
        <v>4138</v>
      </c>
      <c r="B524" t="s">
        <v>407</v>
      </c>
      <c r="C524" t="s">
        <v>408</v>
      </c>
      <c r="D524" t="s">
        <v>1569</v>
      </c>
      <c r="E524" t="s">
        <v>2312</v>
      </c>
      <c r="F524" t="s">
        <v>2312</v>
      </c>
      <c r="G524" t="s">
        <v>2312</v>
      </c>
      <c r="H524" t="s">
        <v>4139</v>
      </c>
      <c r="I524" t="s">
        <v>4140</v>
      </c>
      <c r="J524" t="s">
        <v>1531</v>
      </c>
      <c r="K524" t="s">
        <v>594</v>
      </c>
      <c r="L524" t="s">
        <v>1519</v>
      </c>
      <c r="M524" t="s">
        <v>2718</v>
      </c>
      <c r="N524" t="s">
        <v>4141</v>
      </c>
      <c r="O524" t="s">
        <v>4142</v>
      </c>
      <c r="P524" t="s">
        <v>1636</v>
      </c>
      <c r="Q524" t="s">
        <v>1734</v>
      </c>
      <c r="R524" t="s">
        <v>4113</v>
      </c>
    </row>
    <row r="525" spans="1:18" ht="15" customHeight="1" x14ac:dyDescent="0.2">
      <c r="A525" t="s">
        <v>4143</v>
      </c>
      <c r="B525" t="s">
        <v>407</v>
      </c>
      <c r="C525" t="s">
        <v>408</v>
      </c>
      <c r="D525" t="s">
        <v>1527</v>
      </c>
      <c r="E525" t="s">
        <v>2312</v>
      </c>
      <c r="F525" t="s">
        <v>2312</v>
      </c>
      <c r="G525" t="s">
        <v>2312</v>
      </c>
      <c r="H525" t="s">
        <v>4144</v>
      </c>
      <c r="I525" t="s">
        <v>4145</v>
      </c>
      <c r="J525" t="s">
        <v>1531</v>
      </c>
      <c r="K525" t="s">
        <v>594</v>
      </c>
      <c r="L525" t="s">
        <v>4146</v>
      </c>
      <c r="M525" t="s">
        <v>2718</v>
      </c>
      <c r="N525" t="s">
        <v>4147</v>
      </c>
      <c r="O525" t="s">
        <v>4148</v>
      </c>
      <c r="P525" t="s">
        <v>1636</v>
      </c>
      <c r="Q525" t="s">
        <v>1734</v>
      </c>
      <c r="R525" t="s">
        <v>4122</v>
      </c>
    </row>
    <row r="526" spans="1:18" ht="15" customHeight="1" x14ac:dyDescent="0.2">
      <c r="A526" t="s">
        <v>4149</v>
      </c>
      <c r="B526" t="s">
        <v>407</v>
      </c>
      <c r="C526" t="s">
        <v>408</v>
      </c>
      <c r="D526" t="s">
        <v>1514</v>
      </c>
      <c r="E526" t="s">
        <v>2312</v>
      </c>
      <c r="F526" t="s">
        <v>2312</v>
      </c>
      <c r="G526" t="s">
        <v>2312</v>
      </c>
      <c r="H526" t="s">
        <v>4150</v>
      </c>
      <c r="I526" t="s">
        <v>4151</v>
      </c>
      <c r="J526" t="s">
        <v>1517</v>
      </c>
      <c r="K526" t="s">
        <v>1518</v>
      </c>
      <c r="L526" t="s">
        <v>1519</v>
      </c>
      <c r="M526" t="s">
        <v>2718</v>
      </c>
      <c r="N526" t="s">
        <v>4152</v>
      </c>
      <c r="O526" t="s">
        <v>3011</v>
      </c>
      <c r="P526" t="s">
        <v>1636</v>
      </c>
      <c r="Q526" t="s">
        <v>1524</v>
      </c>
      <c r="R526" t="s">
        <v>4153</v>
      </c>
    </row>
    <row r="527" spans="1:18" ht="15" customHeight="1" x14ac:dyDescent="0.2">
      <c r="A527" t="s">
        <v>4154</v>
      </c>
      <c r="B527" t="s">
        <v>407</v>
      </c>
      <c r="C527" t="s">
        <v>408</v>
      </c>
      <c r="D527" t="s">
        <v>1527</v>
      </c>
      <c r="E527" t="s">
        <v>2312</v>
      </c>
      <c r="F527" t="s">
        <v>2312</v>
      </c>
      <c r="G527" t="s">
        <v>2312</v>
      </c>
      <c r="H527" t="s">
        <v>4155</v>
      </c>
      <c r="I527" t="s">
        <v>4156</v>
      </c>
      <c r="J527" t="s">
        <v>1531</v>
      </c>
      <c r="K527" t="s">
        <v>594</v>
      </c>
      <c r="L527" t="s">
        <v>4157</v>
      </c>
      <c r="M527" t="s">
        <v>2718</v>
      </c>
      <c r="N527" t="s">
        <v>4158</v>
      </c>
      <c r="O527" t="s">
        <v>3120</v>
      </c>
      <c r="P527" t="s">
        <v>1636</v>
      </c>
      <c r="Q527" t="s">
        <v>1734</v>
      </c>
      <c r="R527" t="s">
        <v>4122</v>
      </c>
    </row>
    <row r="528" spans="1:18" ht="15" customHeight="1" x14ac:dyDescent="0.2">
      <c r="A528" t="s">
        <v>4159</v>
      </c>
      <c r="B528" t="s">
        <v>407</v>
      </c>
      <c r="C528" t="s">
        <v>408</v>
      </c>
      <c r="D528" t="s">
        <v>1643</v>
      </c>
      <c r="E528" t="s">
        <v>2312</v>
      </c>
      <c r="F528" t="s">
        <v>2312</v>
      </c>
      <c r="G528" t="s">
        <v>2312</v>
      </c>
      <c r="H528" t="s">
        <v>4160</v>
      </c>
      <c r="I528" t="s">
        <v>4161</v>
      </c>
      <c r="J528" t="s">
        <v>1531</v>
      </c>
      <c r="K528" t="s">
        <v>594</v>
      </c>
      <c r="L528" t="s">
        <v>3799</v>
      </c>
      <c r="M528" t="s">
        <v>2718</v>
      </c>
      <c r="N528" t="s">
        <v>4162</v>
      </c>
      <c r="O528" t="s">
        <v>1710</v>
      </c>
      <c r="P528" t="s">
        <v>1636</v>
      </c>
      <c r="Q528" t="s">
        <v>1734</v>
      </c>
      <c r="R528" t="s">
        <v>4132</v>
      </c>
    </row>
    <row r="529" spans="1:18" ht="15" customHeight="1" x14ac:dyDescent="0.2">
      <c r="A529" t="s">
        <v>4163</v>
      </c>
      <c r="B529" t="s">
        <v>322</v>
      </c>
      <c r="C529" t="s">
        <v>323</v>
      </c>
      <c r="D529" t="s">
        <v>1514</v>
      </c>
      <c r="E529" t="s">
        <v>2312</v>
      </c>
      <c r="F529" t="s">
        <v>2312</v>
      </c>
      <c r="G529" t="s">
        <v>2312</v>
      </c>
      <c r="H529" t="s">
        <v>4164</v>
      </c>
      <c r="I529" t="s">
        <v>4165</v>
      </c>
      <c r="J529" t="s">
        <v>1517</v>
      </c>
      <c r="K529" t="s">
        <v>1518</v>
      </c>
      <c r="L529" t="s">
        <v>1519</v>
      </c>
      <c r="M529" t="s">
        <v>2718</v>
      </c>
      <c r="N529" t="s">
        <v>4166</v>
      </c>
      <c r="O529" t="s">
        <v>1885</v>
      </c>
      <c r="P529" t="s">
        <v>1523</v>
      </c>
      <c r="Q529" t="s">
        <v>1524</v>
      </c>
      <c r="R529" t="s">
        <v>4167</v>
      </c>
    </row>
    <row r="530" spans="1:18" ht="15" customHeight="1" x14ac:dyDescent="0.2">
      <c r="A530" t="s">
        <v>4168</v>
      </c>
      <c r="B530" t="s">
        <v>263</v>
      </c>
      <c r="C530" t="s">
        <v>264</v>
      </c>
      <c r="D530" t="s">
        <v>1514</v>
      </c>
      <c r="E530" t="s">
        <v>2312</v>
      </c>
      <c r="F530" t="s">
        <v>2312</v>
      </c>
      <c r="G530" t="s">
        <v>2312</v>
      </c>
      <c r="H530" t="s">
        <v>4169</v>
      </c>
      <c r="I530" t="s">
        <v>4170</v>
      </c>
      <c r="J530" t="s">
        <v>1517</v>
      </c>
      <c r="K530" t="s">
        <v>1518</v>
      </c>
      <c r="L530" t="s">
        <v>1519</v>
      </c>
      <c r="M530" t="s">
        <v>2718</v>
      </c>
      <c r="N530" t="s">
        <v>4171</v>
      </c>
      <c r="O530" t="s">
        <v>1885</v>
      </c>
      <c r="P530" t="s">
        <v>1523</v>
      </c>
      <c r="Q530" t="s">
        <v>1524</v>
      </c>
      <c r="R530" t="s">
        <v>4172</v>
      </c>
    </row>
    <row r="531" spans="1:18" ht="15" customHeight="1" x14ac:dyDescent="0.2">
      <c r="A531" t="s">
        <v>4173</v>
      </c>
      <c r="B531" t="s">
        <v>416</v>
      </c>
      <c r="C531" t="s">
        <v>417</v>
      </c>
      <c r="D531" t="s">
        <v>1514</v>
      </c>
      <c r="E531" t="s">
        <v>2312</v>
      </c>
      <c r="F531" t="s">
        <v>2312</v>
      </c>
      <c r="G531" t="s">
        <v>2312</v>
      </c>
      <c r="H531" t="s">
        <v>4174</v>
      </c>
      <c r="I531" t="s">
        <v>4175</v>
      </c>
      <c r="J531" t="s">
        <v>1517</v>
      </c>
      <c r="K531" t="s">
        <v>1518</v>
      </c>
      <c r="L531" t="s">
        <v>1519</v>
      </c>
      <c r="M531" t="s">
        <v>2718</v>
      </c>
      <c r="N531" t="s">
        <v>4176</v>
      </c>
      <c r="O531" t="s">
        <v>1885</v>
      </c>
      <c r="P531" t="s">
        <v>1523</v>
      </c>
      <c r="Q531" t="s">
        <v>1524</v>
      </c>
      <c r="R531" t="s">
        <v>4177</v>
      </c>
    </row>
    <row r="532" spans="1:18" ht="15" customHeight="1" x14ac:dyDescent="0.2">
      <c r="A532" t="s">
        <v>4178</v>
      </c>
      <c r="B532" t="s">
        <v>426</v>
      </c>
      <c r="C532" t="s">
        <v>427</v>
      </c>
      <c r="D532" t="s">
        <v>1514</v>
      </c>
      <c r="E532" t="s">
        <v>2312</v>
      </c>
      <c r="F532" t="s">
        <v>2312</v>
      </c>
      <c r="G532" t="s">
        <v>2312</v>
      </c>
      <c r="H532" t="s">
        <v>4179</v>
      </c>
      <c r="I532" t="s">
        <v>4180</v>
      </c>
      <c r="J532" t="s">
        <v>1517</v>
      </c>
      <c r="K532" t="s">
        <v>1518</v>
      </c>
      <c r="L532" t="s">
        <v>1519</v>
      </c>
      <c r="M532" t="s">
        <v>2718</v>
      </c>
      <c r="N532" t="s">
        <v>4181</v>
      </c>
      <c r="O532" t="s">
        <v>1885</v>
      </c>
      <c r="P532" t="s">
        <v>1523</v>
      </c>
      <c r="Q532" t="s">
        <v>1524</v>
      </c>
      <c r="R532" t="s">
        <v>4182</v>
      </c>
    </row>
    <row r="533" spans="1:18" ht="15" customHeight="1" x14ac:dyDescent="0.2">
      <c r="A533" t="s">
        <v>4183</v>
      </c>
      <c r="B533" t="s">
        <v>436</v>
      </c>
      <c r="C533" t="s">
        <v>437</v>
      </c>
      <c r="D533" t="s">
        <v>1514</v>
      </c>
      <c r="E533" t="s">
        <v>2312</v>
      </c>
      <c r="F533" t="s">
        <v>2312</v>
      </c>
      <c r="G533" t="s">
        <v>2312</v>
      </c>
      <c r="H533" t="s">
        <v>4184</v>
      </c>
      <c r="I533" t="s">
        <v>4185</v>
      </c>
      <c r="J533" t="s">
        <v>1517</v>
      </c>
      <c r="K533" t="s">
        <v>1518</v>
      </c>
      <c r="L533" t="s">
        <v>1519</v>
      </c>
      <c r="M533" t="s">
        <v>2718</v>
      </c>
      <c r="N533" t="s">
        <v>4186</v>
      </c>
      <c r="O533" t="s">
        <v>1885</v>
      </c>
      <c r="P533" t="s">
        <v>1523</v>
      </c>
      <c r="Q533" t="s">
        <v>1524</v>
      </c>
      <c r="R533" t="s">
        <v>4187</v>
      </c>
    </row>
    <row r="534" spans="1:18" ht="15" customHeight="1" x14ac:dyDescent="0.2">
      <c r="A534" t="s">
        <v>4188</v>
      </c>
      <c r="B534" t="s">
        <v>362</v>
      </c>
      <c r="C534" t="s">
        <v>363</v>
      </c>
      <c r="D534" t="s">
        <v>1514</v>
      </c>
      <c r="E534" t="s">
        <v>2312</v>
      </c>
      <c r="F534" t="s">
        <v>2312</v>
      </c>
      <c r="G534" t="s">
        <v>2312</v>
      </c>
      <c r="H534" t="s">
        <v>4189</v>
      </c>
      <c r="I534" t="s">
        <v>4190</v>
      </c>
      <c r="J534" t="s">
        <v>1517</v>
      </c>
      <c r="K534" t="s">
        <v>1518</v>
      </c>
      <c r="L534" t="s">
        <v>1519</v>
      </c>
      <c r="M534" t="s">
        <v>2718</v>
      </c>
      <c r="N534" t="s">
        <v>4191</v>
      </c>
      <c r="O534" t="s">
        <v>1885</v>
      </c>
      <c r="P534" t="s">
        <v>1523</v>
      </c>
      <c r="Q534" t="s">
        <v>1524</v>
      </c>
      <c r="R534" t="s">
        <v>4192</v>
      </c>
    </row>
    <row r="535" spans="1:18" ht="15" customHeight="1" x14ac:dyDescent="0.2">
      <c r="A535" t="s">
        <v>4193</v>
      </c>
      <c r="B535" t="s">
        <v>371</v>
      </c>
      <c r="C535" t="s">
        <v>372</v>
      </c>
      <c r="D535" t="s">
        <v>1514</v>
      </c>
      <c r="E535" t="s">
        <v>2312</v>
      </c>
      <c r="F535" t="s">
        <v>2312</v>
      </c>
      <c r="G535" t="s">
        <v>2312</v>
      </c>
      <c r="H535" t="s">
        <v>4194</v>
      </c>
      <c r="I535" t="s">
        <v>4195</v>
      </c>
      <c r="J535" t="s">
        <v>1517</v>
      </c>
      <c r="K535" t="s">
        <v>1518</v>
      </c>
      <c r="L535" t="s">
        <v>1519</v>
      </c>
      <c r="M535" t="s">
        <v>2718</v>
      </c>
      <c r="N535" t="s">
        <v>4196</v>
      </c>
      <c r="O535" t="s">
        <v>1885</v>
      </c>
      <c r="P535" t="s">
        <v>1523</v>
      </c>
      <c r="Q535" t="s">
        <v>1524</v>
      </c>
      <c r="R535" t="s">
        <v>4197</v>
      </c>
    </row>
    <row r="536" spans="1:18" ht="15" customHeight="1" x14ac:dyDescent="0.2">
      <c r="A536" t="s">
        <v>4198</v>
      </c>
      <c r="B536" t="s">
        <v>381</v>
      </c>
      <c r="C536" t="s">
        <v>382</v>
      </c>
      <c r="D536" t="s">
        <v>1514</v>
      </c>
      <c r="E536" t="s">
        <v>2312</v>
      </c>
      <c r="F536" t="s">
        <v>2312</v>
      </c>
      <c r="G536" t="s">
        <v>2312</v>
      </c>
      <c r="H536" t="s">
        <v>4199</v>
      </c>
      <c r="I536" t="s">
        <v>4200</v>
      </c>
      <c r="J536" t="s">
        <v>1517</v>
      </c>
      <c r="K536" t="s">
        <v>1518</v>
      </c>
      <c r="L536" t="s">
        <v>1519</v>
      </c>
      <c r="M536" t="s">
        <v>2718</v>
      </c>
      <c r="N536" t="s">
        <v>4201</v>
      </c>
      <c r="O536" t="s">
        <v>1885</v>
      </c>
      <c r="P536" t="s">
        <v>1523</v>
      </c>
      <c r="Q536" t="s">
        <v>1524</v>
      </c>
      <c r="R536" t="s">
        <v>4202</v>
      </c>
    </row>
    <row r="537" spans="1:18" ht="15" customHeight="1" x14ac:dyDescent="0.2">
      <c r="A537" t="s">
        <v>4203</v>
      </c>
      <c r="B537" t="s">
        <v>390</v>
      </c>
      <c r="C537" t="s">
        <v>391</v>
      </c>
      <c r="D537" t="s">
        <v>1514</v>
      </c>
      <c r="E537" t="s">
        <v>2312</v>
      </c>
      <c r="F537" t="s">
        <v>2312</v>
      </c>
      <c r="G537" t="s">
        <v>2312</v>
      </c>
      <c r="H537" t="s">
        <v>4204</v>
      </c>
      <c r="I537" t="s">
        <v>4205</v>
      </c>
      <c r="J537" t="s">
        <v>1517</v>
      </c>
      <c r="K537" t="s">
        <v>1518</v>
      </c>
      <c r="L537" t="s">
        <v>4206</v>
      </c>
      <c r="M537" t="s">
        <v>2718</v>
      </c>
      <c r="N537" t="s">
        <v>4207</v>
      </c>
      <c r="O537" t="s">
        <v>1885</v>
      </c>
      <c r="P537" t="s">
        <v>1523</v>
      </c>
      <c r="Q537" t="s">
        <v>1524</v>
      </c>
      <c r="R537" t="s">
        <v>4208</v>
      </c>
    </row>
    <row r="538" spans="1:18" ht="15" customHeight="1" x14ac:dyDescent="0.2">
      <c r="A538" t="s">
        <v>4209</v>
      </c>
      <c r="B538" t="s">
        <v>399</v>
      </c>
      <c r="C538" t="s">
        <v>400</v>
      </c>
      <c r="D538" t="s">
        <v>1514</v>
      </c>
      <c r="E538" t="s">
        <v>2312</v>
      </c>
      <c r="F538" t="s">
        <v>2312</v>
      </c>
      <c r="G538" t="s">
        <v>2312</v>
      </c>
      <c r="H538" t="s">
        <v>4210</v>
      </c>
      <c r="I538" t="s">
        <v>4211</v>
      </c>
      <c r="J538" t="s">
        <v>1517</v>
      </c>
      <c r="K538" t="s">
        <v>1518</v>
      </c>
      <c r="L538" t="s">
        <v>4212</v>
      </c>
      <c r="M538" t="s">
        <v>2718</v>
      </c>
      <c r="N538" t="s">
        <v>4213</v>
      </c>
      <c r="O538" t="s">
        <v>1885</v>
      </c>
      <c r="P538" t="s">
        <v>1523</v>
      </c>
      <c r="Q538" t="s">
        <v>1524</v>
      </c>
      <c r="R538" t="s">
        <v>4214</v>
      </c>
    </row>
    <row r="539" spans="1:18" ht="15" customHeight="1" x14ac:dyDescent="0.2">
      <c r="A539" t="s">
        <v>4215</v>
      </c>
      <c r="B539" t="s">
        <v>407</v>
      </c>
      <c r="C539" t="s">
        <v>408</v>
      </c>
      <c r="D539" t="s">
        <v>1514</v>
      </c>
      <c r="E539" t="s">
        <v>2312</v>
      </c>
      <c r="F539" t="s">
        <v>2312</v>
      </c>
      <c r="G539" t="s">
        <v>2312</v>
      </c>
      <c r="H539" t="s">
        <v>4216</v>
      </c>
      <c r="I539" t="s">
        <v>4217</v>
      </c>
      <c r="J539" t="s">
        <v>1517</v>
      </c>
      <c r="K539" t="s">
        <v>1518</v>
      </c>
      <c r="L539" t="s">
        <v>2386</v>
      </c>
      <c r="M539" t="s">
        <v>2718</v>
      </c>
      <c r="N539" t="s">
        <v>4218</v>
      </c>
      <c r="O539" t="s">
        <v>1885</v>
      </c>
      <c r="P539" t="s">
        <v>1523</v>
      </c>
      <c r="Q539" t="s">
        <v>1524</v>
      </c>
      <c r="R539" t="s">
        <v>4219</v>
      </c>
    </row>
    <row r="540" spans="1:18" ht="15" customHeight="1" x14ac:dyDescent="0.2">
      <c r="A540" t="s">
        <v>4220</v>
      </c>
      <c r="B540" t="s">
        <v>81</v>
      </c>
      <c r="C540" t="s">
        <v>82</v>
      </c>
      <c r="D540" t="s">
        <v>1587</v>
      </c>
      <c r="E540" t="s">
        <v>2312</v>
      </c>
      <c r="F540" t="s">
        <v>2312</v>
      </c>
      <c r="G540" t="s">
        <v>2312</v>
      </c>
      <c r="H540" t="s">
        <v>4221</v>
      </c>
      <c r="I540" t="s">
        <v>4222</v>
      </c>
      <c r="J540" t="s">
        <v>1517</v>
      </c>
      <c r="K540" t="s">
        <v>1518</v>
      </c>
      <c r="L540" t="s">
        <v>1519</v>
      </c>
      <c r="M540" t="s">
        <v>2718</v>
      </c>
      <c r="N540" t="s">
        <v>4223</v>
      </c>
      <c r="O540" t="s">
        <v>4224</v>
      </c>
      <c r="P540" t="s">
        <v>1523</v>
      </c>
      <c r="Q540" t="s">
        <v>1524</v>
      </c>
      <c r="R540" t="s">
        <v>4225</v>
      </c>
    </row>
    <row r="541" spans="1:18" ht="15" customHeight="1" x14ac:dyDescent="0.2">
      <c r="A541" t="s">
        <v>4226</v>
      </c>
      <c r="B541" t="s">
        <v>81</v>
      </c>
      <c r="C541" t="s">
        <v>82</v>
      </c>
      <c r="D541" t="s">
        <v>1587</v>
      </c>
      <c r="E541" t="s">
        <v>2312</v>
      </c>
      <c r="F541" t="s">
        <v>2312</v>
      </c>
      <c r="G541" t="s">
        <v>2312</v>
      </c>
      <c r="H541" t="s">
        <v>4227</v>
      </c>
      <c r="I541" t="s">
        <v>4228</v>
      </c>
      <c r="J541" t="s">
        <v>1517</v>
      </c>
      <c r="K541" t="s">
        <v>1518</v>
      </c>
      <c r="L541" t="s">
        <v>1519</v>
      </c>
      <c r="M541" t="s">
        <v>2718</v>
      </c>
      <c r="N541" t="s">
        <v>4229</v>
      </c>
      <c r="O541" t="s">
        <v>1640</v>
      </c>
      <c r="P541" t="s">
        <v>1523</v>
      </c>
      <c r="Q541" t="s">
        <v>1524</v>
      </c>
      <c r="R541" t="s">
        <v>4230</v>
      </c>
    </row>
    <row r="542" spans="1:18" ht="15" customHeight="1" x14ac:dyDescent="0.2">
      <c r="A542" t="s">
        <v>4231</v>
      </c>
      <c r="B542" t="s">
        <v>81</v>
      </c>
      <c r="C542" t="s">
        <v>82</v>
      </c>
      <c r="D542" t="s">
        <v>1587</v>
      </c>
      <c r="E542" t="s">
        <v>2312</v>
      </c>
      <c r="F542" t="s">
        <v>2312</v>
      </c>
      <c r="G542" t="s">
        <v>2312</v>
      </c>
      <c r="H542" t="s">
        <v>4232</v>
      </c>
      <c r="I542" t="s">
        <v>4233</v>
      </c>
      <c r="J542" t="s">
        <v>1517</v>
      </c>
      <c r="K542" t="s">
        <v>1518</v>
      </c>
      <c r="L542" t="s">
        <v>1519</v>
      </c>
      <c r="M542" t="s">
        <v>2718</v>
      </c>
      <c r="N542" t="s">
        <v>4234</v>
      </c>
      <c r="O542" t="s">
        <v>1592</v>
      </c>
      <c r="P542" t="s">
        <v>1523</v>
      </c>
      <c r="Q542" t="s">
        <v>1524</v>
      </c>
      <c r="R542" t="s">
        <v>4235</v>
      </c>
    </row>
    <row r="543" spans="1:18" ht="15" customHeight="1" x14ac:dyDescent="0.2">
      <c r="A543" t="s">
        <v>4236</v>
      </c>
      <c r="B543" t="s">
        <v>92</v>
      </c>
      <c r="C543" t="s">
        <v>93</v>
      </c>
      <c r="D543" t="s">
        <v>1587</v>
      </c>
      <c r="E543" t="s">
        <v>2312</v>
      </c>
      <c r="F543" t="s">
        <v>2312</v>
      </c>
      <c r="G543" t="s">
        <v>2312</v>
      </c>
      <c r="H543" t="s">
        <v>4237</v>
      </c>
      <c r="I543" t="s">
        <v>4222</v>
      </c>
      <c r="J543" t="s">
        <v>1517</v>
      </c>
      <c r="K543" t="s">
        <v>1518</v>
      </c>
      <c r="L543" t="s">
        <v>1519</v>
      </c>
      <c r="M543" t="s">
        <v>2718</v>
      </c>
      <c r="N543" t="s">
        <v>4238</v>
      </c>
      <c r="O543" t="s">
        <v>4224</v>
      </c>
      <c r="P543" t="s">
        <v>1523</v>
      </c>
      <c r="Q543" t="s">
        <v>1524</v>
      </c>
      <c r="R543" t="s">
        <v>4239</v>
      </c>
    </row>
    <row r="544" spans="1:18" ht="15" customHeight="1" x14ac:dyDescent="0.2">
      <c r="A544" t="s">
        <v>4240</v>
      </c>
      <c r="B544" t="s">
        <v>92</v>
      </c>
      <c r="C544" t="s">
        <v>93</v>
      </c>
      <c r="D544" t="s">
        <v>1587</v>
      </c>
      <c r="E544" t="s">
        <v>2312</v>
      </c>
      <c r="F544" t="s">
        <v>2312</v>
      </c>
      <c r="G544" t="s">
        <v>2312</v>
      </c>
      <c r="H544" t="s">
        <v>4241</v>
      </c>
      <c r="I544" t="s">
        <v>4242</v>
      </c>
      <c r="J544" t="s">
        <v>1517</v>
      </c>
      <c r="K544" t="s">
        <v>1518</v>
      </c>
      <c r="L544" t="s">
        <v>1519</v>
      </c>
      <c r="M544" t="s">
        <v>2718</v>
      </c>
      <c r="N544" t="s">
        <v>4243</v>
      </c>
      <c r="O544" t="s">
        <v>1640</v>
      </c>
      <c r="P544" t="s">
        <v>1523</v>
      </c>
      <c r="Q544" t="s">
        <v>1524</v>
      </c>
      <c r="R544" t="s">
        <v>4244</v>
      </c>
    </row>
    <row r="545" spans="1:18" ht="15" customHeight="1" x14ac:dyDescent="0.2">
      <c r="A545" t="s">
        <v>4245</v>
      </c>
      <c r="B545" t="s">
        <v>92</v>
      </c>
      <c r="C545" t="s">
        <v>93</v>
      </c>
      <c r="D545" t="s">
        <v>1587</v>
      </c>
      <c r="E545" t="s">
        <v>2312</v>
      </c>
      <c r="F545" t="s">
        <v>2312</v>
      </c>
      <c r="G545" t="s">
        <v>2312</v>
      </c>
      <c r="H545" t="s">
        <v>4246</v>
      </c>
      <c r="I545" t="s">
        <v>4233</v>
      </c>
      <c r="J545" t="s">
        <v>1517</v>
      </c>
      <c r="K545" t="s">
        <v>1518</v>
      </c>
      <c r="L545" t="s">
        <v>1519</v>
      </c>
      <c r="M545" t="s">
        <v>2718</v>
      </c>
      <c r="N545" t="s">
        <v>4247</v>
      </c>
      <c r="O545" t="s">
        <v>1592</v>
      </c>
      <c r="P545" t="s">
        <v>1523</v>
      </c>
      <c r="Q545" t="s">
        <v>1524</v>
      </c>
      <c r="R545" t="s">
        <v>4248</v>
      </c>
    </row>
    <row r="546" spans="1:18" ht="15" customHeight="1" x14ac:dyDescent="0.2">
      <c r="A546" t="s">
        <v>4249</v>
      </c>
      <c r="B546" t="s">
        <v>92</v>
      </c>
      <c r="C546" t="s">
        <v>93</v>
      </c>
      <c r="D546" t="s">
        <v>1850</v>
      </c>
      <c r="E546" t="s">
        <v>2312</v>
      </c>
      <c r="F546" t="s">
        <v>2312</v>
      </c>
      <c r="G546" t="s">
        <v>2312</v>
      </c>
      <c r="H546" t="s">
        <v>4250</v>
      </c>
      <c r="I546" t="s">
        <v>4251</v>
      </c>
      <c r="J546" t="s">
        <v>1517</v>
      </c>
      <c r="K546" t="s">
        <v>1518</v>
      </c>
      <c r="L546" t="s">
        <v>1519</v>
      </c>
      <c r="M546" t="s">
        <v>2718</v>
      </c>
      <c r="N546" t="s">
        <v>4252</v>
      </c>
      <c r="O546" t="s">
        <v>4253</v>
      </c>
      <c r="P546" t="s">
        <v>1761</v>
      </c>
      <c r="Q546" t="s">
        <v>1524</v>
      </c>
      <c r="R546" t="s">
        <v>4254</v>
      </c>
    </row>
    <row r="547" spans="1:18" ht="15" customHeight="1" x14ac:dyDescent="0.2">
      <c r="A547" t="s">
        <v>4255</v>
      </c>
      <c r="B547" t="s">
        <v>92</v>
      </c>
      <c r="C547" t="s">
        <v>93</v>
      </c>
      <c r="D547" t="s">
        <v>1850</v>
      </c>
      <c r="E547" t="s">
        <v>2312</v>
      </c>
      <c r="F547" t="s">
        <v>2312</v>
      </c>
      <c r="G547" t="s">
        <v>2312</v>
      </c>
      <c r="H547" t="s">
        <v>4256</v>
      </c>
      <c r="I547" t="s">
        <v>4257</v>
      </c>
      <c r="J547" t="s">
        <v>1517</v>
      </c>
      <c r="K547" t="s">
        <v>1518</v>
      </c>
      <c r="L547" t="s">
        <v>1519</v>
      </c>
      <c r="M547" t="s">
        <v>2718</v>
      </c>
      <c r="N547" t="s">
        <v>4258</v>
      </c>
      <c r="O547" t="s">
        <v>4259</v>
      </c>
      <c r="P547" t="s">
        <v>1761</v>
      </c>
      <c r="Q547" t="s">
        <v>1524</v>
      </c>
      <c r="R547" t="s">
        <v>4260</v>
      </c>
    </row>
    <row r="548" spans="1:18" ht="15" customHeight="1" x14ac:dyDescent="0.2">
      <c r="A548" t="s">
        <v>4261</v>
      </c>
      <c r="B548" t="s">
        <v>92</v>
      </c>
      <c r="C548" t="s">
        <v>93</v>
      </c>
      <c r="D548" t="s">
        <v>1850</v>
      </c>
      <c r="E548" t="s">
        <v>2312</v>
      </c>
      <c r="F548" t="s">
        <v>2312</v>
      </c>
      <c r="G548" t="s">
        <v>2312</v>
      </c>
      <c r="H548" t="s">
        <v>4262</v>
      </c>
      <c r="I548" t="s">
        <v>4263</v>
      </c>
      <c r="J548" t="s">
        <v>1517</v>
      </c>
      <c r="K548" t="s">
        <v>1518</v>
      </c>
      <c r="L548" t="s">
        <v>1519</v>
      </c>
      <c r="M548" t="s">
        <v>2718</v>
      </c>
      <c r="N548" t="s">
        <v>4264</v>
      </c>
      <c r="O548" t="s">
        <v>4265</v>
      </c>
      <c r="P548" t="s">
        <v>1761</v>
      </c>
      <c r="Q548" t="s">
        <v>1524</v>
      </c>
      <c r="R548" t="s">
        <v>4266</v>
      </c>
    </row>
    <row r="549" spans="1:18" ht="15" customHeight="1" x14ac:dyDescent="0.2">
      <c r="A549" t="s">
        <v>4267</v>
      </c>
      <c r="B549" t="s">
        <v>111</v>
      </c>
      <c r="C549" t="s">
        <v>112</v>
      </c>
      <c r="D549" t="s">
        <v>1587</v>
      </c>
      <c r="E549" t="s">
        <v>2312</v>
      </c>
      <c r="F549" t="s">
        <v>2312</v>
      </c>
      <c r="G549" t="s">
        <v>2312</v>
      </c>
      <c r="H549" t="s">
        <v>4268</v>
      </c>
      <c r="I549" t="s">
        <v>4222</v>
      </c>
      <c r="J549" t="s">
        <v>1517</v>
      </c>
      <c r="K549" t="s">
        <v>1518</v>
      </c>
      <c r="L549" t="s">
        <v>1519</v>
      </c>
      <c r="M549" t="s">
        <v>2718</v>
      </c>
      <c r="N549" t="s">
        <v>4269</v>
      </c>
      <c r="O549" t="s">
        <v>4224</v>
      </c>
      <c r="P549" t="s">
        <v>1523</v>
      </c>
      <c r="Q549" t="s">
        <v>1524</v>
      </c>
      <c r="R549" t="s">
        <v>4270</v>
      </c>
    </row>
    <row r="550" spans="1:18" ht="15" customHeight="1" x14ac:dyDescent="0.2">
      <c r="A550" t="s">
        <v>4271</v>
      </c>
      <c r="B550" t="s">
        <v>111</v>
      </c>
      <c r="C550" t="s">
        <v>112</v>
      </c>
      <c r="D550" t="s">
        <v>1587</v>
      </c>
      <c r="E550" t="s">
        <v>2312</v>
      </c>
      <c r="F550" t="s">
        <v>2312</v>
      </c>
      <c r="G550" t="s">
        <v>2312</v>
      </c>
      <c r="H550" t="s">
        <v>4241</v>
      </c>
      <c r="I550" t="s">
        <v>4272</v>
      </c>
      <c r="J550" t="s">
        <v>1517</v>
      </c>
      <c r="K550" t="s">
        <v>1518</v>
      </c>
      <c r="L550" t="s">
        <v>1519</v>
      </c>
      <c r="M550" t="s">
        <v>2718</v>
      </c>
      <c r="N550" t="s">
        <v>4273</v>
      </c>
      <c r="O550" t="s">
        <v>1640</v>
      </c>
      <c r="P550" t="s">
        <v>1523</v>
      </c>
      <c r="Q550" t="s">
        <v>1524</v>
      </c>
      <c r="R550" t="s">
        <v>4274</v>
      </c>
    </row>
    <row r="551" spans="1:18" ht="15" customHeight="1" x14ac:dyDescent="0.2">
      <c r="A551" t="s">
        <v>4275</v>
      </c>
      <c r="B551" t="s">
        <v>111</v>
      </c>
      <c r="C551" t="s">
        <v>112</v>
      </c>
      <c r="D551" t="s">
        <v>1587</v>
      </c>
      <c r="E551" t="s">
        <v>2312</v>
      </c>
      <c r="F551" t="s">
        <v>2312</v>
      </c>
      <c r="G551" t="s">
        <v>2312</v>
      </c>
      <c r="H551" t="s">
        <v>4276</v>
      </c>
      <c r="I551" t="s">
        <v>4277</v>
      </c>
      <c r="J551" t="s">
        <v>1517</v>
      </c>
      <c r="K551" t="s">
        <v>1518</v>
      </c>
      <c r="L551" t="s">
        <v>1519</v>
      </c>
      <c r="M551" t="s">
        <v>2718</v>
      </c>
      <c r="N551" t="s">
        <v>4278</v>
      </c>
      <c r="O551" t="s">
        <v>1592</v>
      </c>
      <c r="P551" t="s">
        <v>1523</v>
      </c>
      <c r="Q551" t="s">
        <v>1524</v>
      </c>
      <c r="R551" t="s">
        <v>4279</v>
      </c>
    </row>
    <row r="552" spans="1:18" ht="15" customHeight="1" x14ac:dyDescent="0.2">
      <c r="A552" t="s">
        <v>4280</v>
      </c>
      <c r="B552" t="s">
        <v>131</v>
      </c>
      <c r="C552" t="s">
        <v>132</v>
      </c>
      <c r="D552" t="s">
        <v>1587</v>
      </c>
      <c r="E552" t="s">
        <v>2312</v>
      </c>
      <c r="F552" t="s">
        <v>2312</v>
      </c>
      <c r="G552" t="s">
        <v>2312</v>
      </c>
      <c r="H552" t="s">
        <v>4281</v>
      </c>
      <c r="I552" t="s">
        <v>4222</v>
      </c>
      <c r="J552" t="s">
        <v>1517</v>
      </c>
      <c r="K552" t="s">
        <v>1518</v>
      </c>
      <c r="L552" t="s">
        <v>1519</v>
      </c>
      <c r="M552" t="s">
        <v>2718</v>
      </c>
      <c r="N552" t="s">
        <v>4282</v>
      </c>
      <c r="O552" t="s">
        <v>4224</v>
      </c>
      <c r="P552" t="s">
        <v>1523</v>
      </c>
      <c r="Q552" t="s">
        <v>1524</v>
      </c>
      <c r="R552" t="s">
        <v>4283</v>
      </c>
    </row>
    <row r="553" spans="1:18" ht="15" customHeight="1" x14ac:dyDescent="0.2">
      <c r="A553" t="s">
        <v>4284</v>
      </c>
      <c r="B553" t="s">
        <v>131</v>
      </c>
      <c r="C553" t="s">
        <v>132</v>
      </c>
      <c r="D553" t="s">
        <v>1850</v>
      </c>
      <c r="E553" t="s">
        <v>2312</v>
      </c>
      <c r="F553" t="s">
        <v>2312</v>
      </c>
      <c r="G553" t="s">
        <v>2312</v>
      </c>
      <c r="H553" t="s">
        <v>4285</v>
      </c>
      <c r="I553" t="s">
        <v>4251</v>
      </c>
      <c r="J553" t="s">
        <v>1517</v>
      </c>
      <c r="K553" t="s">
        <v>1518</v>
      </c>
      <c r="L553" t="s">
        <v>1519</v>
      </c>
      <c r="M553" t="s">
        <v>2718</v>
      </c>
      <c r="N553" t="s">
        <v>4286</v>
      </c>
      <c r="O553" t="s">
        <v>4253</v>
      </c>
      <c r="P553" t="s">
        <v>1761</v>
      </c>
      <c r="Q553" t="s">
        <v>1524</v>
      </c>
      <c r="R553" t="s">
        <v>4287</v>
      </c>
    </row>
    <row r="554" spans="1:18" ht="15" customHeight="1" x14ac:dyDescent="0.2">
      <c r="A554" t="s">
        <v>4288</v>
      </c>
      <c r="B554" t="s">
        <v>162</v>
      </c>
      <c r="C554" t="s">
        <v>163</v>
      </c>
      <c r="D554" t="s">
        <v>1587</v>
      </c>
      <c r="E554" t="s">
        <v>2312</v>
      </c>
      <c r="F554" t="s">
        <v>2312</v>
      </c>
      <c r="G554" t="s">
        <v>2312</v>
      </c>
      <c r="H554" t="s">
        <v>4289</v>
      </c>
      <c r="I554" t="s">
        <v>4222</v>
      </c>
      <c r="J554" t="s">
        <v>1517</v>
      </c>
      <c r="K554" t="s">
        <v>1518</v>
      </c>
      <c r="L554" t="s">
        <v>1519</v>
      </c>
      <c r="M554" t="s">
        <v>2718</v>
      </c>
      <c r="N554" t="s">
        <v>4290</v>
      </c>
      <c r="O554" t="s">
        <v>4224</v>
      </c>
      <c r="P554" t="s">
        <v>1523</v>
      </c>
      <c r="Q554" t="s">
        <v>1734</v>
      </c>
      <c r="R554" t="s">
        <v>4291</v>
      </c>
    </row>
    <row r="555" spans="1:18" ht="15" customHeight="1" x14ac:dyDescent="0.2">
      <c r="A555" t="s">
        <v>4292</v>
      </c>
      <c r="B555" t="s">
        <v>162</v>
      </c>
      <c r="C555" t="s">
        <v>163</v>
      </c>
      <c r="D555" t="s">
        <v>1587</v>
      </c>
      <c r="E555" t="s">
        <v>2312</v>
      </c>
      <c r="F555" t="s">
        <v>2312</v>
      </c>
      <c r="G555" t="s">
        <v>2312</v>
      </c>
      <c r="H555" t="s">
        <v>4293</v>
      </c>
      <c r="I555" t="s">
        <v>4294</v>
      </c>
      <c r="J555" t="s">
        <v>1517</v>
      </c>
      <c r="K555" t="s">
        <v>1518</v>
      </c>
      <c r="L555" t="s">
        <v>1519</v>
      </c>
      <c r="M555" t="s">
        <v>2718</v>
      </c>
      <c r="N555" t="s">
        <v>4295</v>
      </c>
      <c r="O555" t="s">
        <v>1640</v>
      </c>
      <c r="P555" t="s">
        <v>1523</v>
      </c>
      <c r="Q555" t="s">
        <v>1524</v>
      </c>
      <c r="R555" t="s">
        <v>4296</v>
      </c>
    </row>
    <row r="556" spans="1:18" ht="15" customHeight="1" x14ac:dyDescent="0.2">
      <c r="A556" t="s">
        <v>4297</v>
      </c>
      <c r="B556" t="s">
        <v>102</v>
      </c>
      <c r="C556" t="s">
        <v>103</v>
      </c>
      <c r="D556" t="s">
        <v>1587</v>
      </c>
      <c r="E556" t="s">
        <v>2312</v>
      </c>
      <c r="F556" t="s">
        <v>2312</v>
      </c>
      <c r="G556" t="s">
        <v>2312</v>
      </c>
      <c r="H556" t="s">
        <v>4298</v>
      </c>
      <c r="I556" t="s">
        <v>4299</v>
      </c>
      <c r="J556" t="s">
        <v>1517</v>
      </c>
      <c r="K556" t="s">
        <v>1518</v>
      </c>
      <c r="L556" t="s">
        <v>1519</v>
      </c>
      <c r="M556" t="s">
        <v>2718</v>
      </c>
      <c r="N556" t="s">
        <v>4300</v>
      </c>
      <c r="O556" t="s">
        <v>1592</v>
      </c>
      <c r="P556" t="s">
        <v>1523</v>
      </c>
      <c r="Q556" t="s">
        <v>1524</v>
      </c>
      <c r="R556" t="s">
        <v>4301</v>
      </c>
    </row>
    <row r="557" spans="1:18" ht="15" customHeight="1" x14ac:dyDescent="0.2">
      <c r="A557" t="s">
        <v>4302</v>
      </c>
      <c r="B557" t="s">
        <v>102</v>
      </c>
      <c r="C557" t="s">
        <v>103</v>
      </c>
      <c r="D557" t="s">
        <v>1643</v>
      </c>
      <c r="E557" t="s">
        <v>2312</v>
      </c>
      <c r="F557" t="s">
        <v>2312</v>
      </c>
      <c r="G557" t="s">
        <v>2312</v>
      </c>
      <c r="H557" t="s">
        <v>4303</v>
      </c>
      <c r="I557" t="s">
        <v>4304</v>
      </c>
      <c r="J557" t="s">
        <v>1730</v>
      </c>
      <c r="K557" t="s">
        <v>1731</v>
      </c>
      <c r="L557" t="s">
        <v>1519</v>
      </c>
      <c r="M557" t="s">
        <v>2718</v>
      </c>
      <c r="N557" t="s">
        <v>4305</v>
      </c>
      <c r="O557" t="s">
        <v>1971</v>
      </c>
      <c r="P557" t="s">
        <v>1523</v>
      </c>
      <c r="Q557" t="s">
        <v>1734</v>
      </c>
      <c r="R557" t="s">
        <v>4306</v>
      </c>
    </row>
    <row r="558" spans="1:18" ht="15" customHeight="1" x14ac:dyDescent="0.2">
      <c r="A558" t="s">
        <v>4307</v>
      </c>
      <c r="B558" t="s">
        <v>102</v>
      </c>
      <c r="C558" t="s">
        <v>103</v>
      </c>
      <c r="D558" t="s">
        <v>1850</v>
      </c>
      <c r="E558" t="s">
        <v>2312</v>
      </c>
      <c r="F558" t="s">
        <v>2312</v>
      </c>
      <c r="G558" t="s">
        <v>2312</v>
      </c>
      <c r="H558" t="s">
        <v>4308</v>
      </c>
      <c r="I558" t="s">
        <v>4251</v>
      </c>
      <c r="J558" t="s">
        <v>1517</v>
      </c>
      <c r="K558" t="s">
        <v>1518</v>
      </c>
      <c r="L558" t="s">
        <v>1519</v>
      </c>
      <c r="M558" t="s">
        <v>2718</v>
      </c>
      <c r="N558" t="s">
        <v>4309</v>
      </c>
      <c r="O558" t="s">
        <v>4253</v>
      </c>
      <c r="P558" t="s">
        <v>1523</v>
      </c>
      <c r="Q558" t="s">
        <v>1524</v>
      </c>
      <c r="R558" t="s">
        <v>4310</v>
      </c>
    </row>
    <row r="559" spans="1:18" ht="15" customHeight="1" x14ac:dyDescent="0.2">
      <c r="A559" t="s">
        <v>4311</v>
      </c>
      <c r="B559" t="s">
        <v>102</v>
      </c>
      <c r="C559" t="s">
        <v>103</v>
      </c>
      <c r="D559" t="s">
        <v>1850</v>
      </c>
      <c r="E559" t="s">
        <v>2312</v>
      </c>
      <c r="F559" t="s">
        <v>2312</v>
      </c>
      <c r="G559" t="s">
        <v>2312</v>
      </c>
      <c r="H559" t="s">
        <v>4312</v>
      </c>
      <c r="I559" t="s">
        <v>4257</v>
      </c>
      <c r="J559" t="s">
        <v>1517</v>
      </c>
      <c r="K559" t="s">
        <v>1518</v>
      </c>
      <c r="L559" t="s">
        <v>1519</v>
      </c>
      <c r="M559" t="s">
        <v>2718</v>
      </c>
      <c r="N559" t="s">
        <v>4313</v>
      </c>
      <c r="O559" t="s">
        <v>4259</v>
      </c>
      <c r="P559" t="s">
        <v>1761</v>
      </c>
      <c r="Q559" t="s">
        <v>1524</v>
      </c>
      <c r="R559" t="s">
        <v>4314</v>
      </c>
    </row>
    <row r="560" spans="1:18" ht="15" customHeight="1" x14ac:dyDescent="0.2">
      <c r="A560" t="s">
        <v>4315</v>
      </c>
      <c r="B560" t="s">
        <v>102</v>
      </c>
      <c r="C560" t="s">
        <v>103</v>
      </c>
      <c r="D560" t="s">
        <v>1850</v>
      </c>
      <c r="E560" t="s">
        <v>2312</v>
      </c>
      <c r="F560" t="s">
        <v>2312</v>
      </c>
      <c r="G560" t="s">
        <v>2312</v>
      </c>
      <c r="H560" t="s">
        <v>4316</v>
      </c>
      <c r="I560" t="s">
        <v>4263</v>
      </c>
      <c r="J560" t="s">
        <v>1517</v>
      </c>
      <c r="K560" t="s">
        <v>1518</v>
      </c>
      <c r="L560" t="s">
        <v>1519</v>
      </c>
      <c r="M560" t="s">
        <v>2718</v>
      </c>
      <c r="N560" t="s">
        <v>4317</v>
      </c>
      <c r="O560" t="s">
        <v>4265</v>
      </c>
      <c r="P560" t="s">
        <v>1523</v>
      </c>
      <c r="Q560" t="s">
        <v>1524</v>
      </c>
      <c r="R560" t="s">
        <v>4318</v>
      </c>
    </row>
    <row r="561" spans="1:18" ht="15" customHeight="1" x14ac:dyDescent="0.2">
      <c r="A561" t="s">
        <v>4319</v>
      </c>
      <c r="B561" t="s">
        <v>121</v>
      </c>
      <c r="C561" t="s">
        <v>122</v>
      </c>
      <c r="D561" t="s">
        <v>1587</v>
      </c>
      <c r="E561" t="s">
        <v>2312</v>
      </c>
      <c r="F561" t="s">
        <v>2312</v>
      </c>
      <c r="G561" t="s">
        <v>2312</v>
      </c>
      <c r="H561" t="s">
        <v>4320</v>
      </c>
      <c r="I561" t="s">
        <v>4222</v>
      </c>
      <c r="J561" t="s">
        <v>1517</v>
      </c>
      <c r="K561" t="s">
        <v>1518</v>
      </c>
      <c r="L561" t="s">
        <v>1519</v>
      </c>
      <c r="M561" t="s">
        <v>2718</v>
      </c>
      <c r="N561" t="s">
        <v>4321</v>
      </c>
      <c r="O561" t="s">
        <v>4224</v>
      </c>
      <c r="P561" t="s">
        <v>1523</v>
      </c>
      <c r="Q561" t="s">
        <v>1524</v>
      </c>
      <c r="R561" t="s">
        <v>4322</v>
      </c>
    </row>
    <row r="562" spans="1:18" ht="15" customHeight="1" x14ac:dyDescent="0.2">
      <c r="A562" t="s">
        <v>4323</v>
      </c>
      <c r="B562" t="s">
        <v>121</v>
      </c>
      <c r="C562" t="s">
        <v>122</v>
      </c>
      <c r="D562" t="s">
        <v>1587</v>
      </c>
      <c r="E562" t="s">
        <v>2312</v>
      </c>
      <c r="F562" t="s">
        <v>2312</v>
      </c>
      <c r="G562" t="s">
        <v>2312</v>
      </c>
      <c r="H562" t="s">
        <v>4324</v>
      </c>
      <c r="I562" t="s">
        <v>4228</v>
      </c>
      <c r="J562" t="s">
        <v>1517</v>
      </c>
      <c r="K562" t="s">
        <v>1518</v>
      </c>
      <c r="L562" t="s">
        <v>1519</v>
      </c>
      <c r="M562" t="s">
        <v>2718</v>
      </c>
      <c r="N562" t="s">
        <v>4325</v>
      </c>
      <c r="O562" t="s">
        <v>1640</v>
      </c>
      <c r="P562" t="s">
        <v>1523</v>
      </c>
      <c r="Q562" t="s">
        <v>1524</v>
      </c>
      <c r="R562" t="s">
        <v>4326</v>
      </c>
    </row>
    <row r="563" spans="1:18" ht="15" customHeight="1" x14ac:dyDescent="0.2">
      <c r="A563" t="s">
        <v>4327</v>
      </c>
      <c r="B563" t="s">
        <v>121</v>
      </c>
      <c r="C563" t="s">
        <v>122</v>
      </c>
      <c r="D563" t="s">
        <v>1587</v>
      </c>
      <c r="E563" t="s">
        <v>2312</v>
      </c>
      <c r="F563" t="s">
        <v>2312</v>
      </c>
      <c r="G563" t="s">
        <v>2312</v>
      </c>
      <c r="H563" t="s">
        <v>4328</v>
      </c>
      <c r="I563" t="s">
        <v>4329</v>
      </c>
      <c r="J563" t="s">
        <v>1517</v>
      </c>
      <c r="K563" t="s">
        <v>1518</v>
      </c>
      <c r="L563" t="s">
        <v>1519</v>
      </c>
      <c r="M563" t="s">
        <v>2718</v>
      </c>
      <c r="N563" t="s">
        <v>4330</v>
      </c>
      <c r="O563" t="s">
        <v>1592</v>
      </c>
      <c r="P563" t="s">
        <v>1523</v>
      </c>
      <c r="Q563" t="s">
        <v>1524</v>
      </c>
      <c r="R563" t="s">
        <v>4331</v>
      </c>
    </row>
    <row r="564" spans="1:18" ht="15" customHeight="1" x14ac:dyDescent="0.2">
      <c r="A564" t="s">
        <v>4332</v>
      </c>
      <c r="B564" t="s">
        <v>253</v>
      </c>
      <c r="C564" t="s">
        <v>254</v>
      </c>
      <c r="D564" t="s">
        <v>1587</v>
      </c>
      <c r="E564" t="s">
        <v>2312</v>
      </c>
      <c r="F564" t="s">
        <v>2312</v>
      </c>
      <c r="G564" t="s">
        <v>2312</v>
      </c>
      <c r="H564" t="s">
        <v>4333</v>
      </c>
      <c r="I564" t="s">
        <v>4222</v>
      </c>
      <c r="J564" t="s">
        <v>1517</v>
      </c>
      <c r="K564" t="s">
        <v>1518</v>
      </c>
      <c r="L564" t="s">
        <v>1519</v>
      </c>
      <c r="M564" t="s">
        <v>2718</v>
      </c>
      <c r="N564" t="s">
        <v>4334</v>
      </c>
      <c r="O564" t="s">
        <v>4224</v>
      </c>
      <c r="P564" t="s">
        <v>1523</v>
      </c>
      <c r="Q564" t="s">
        <v>1524</v>
      </c>
      <c r="R564" t="s">
        <v>4335</v>
      </c>
    </row>
    <row r="565" spans="1:18" ht="15" customHeight="1" x14ac:dyDescent="0.2">
      <c r="A565" t="s">
        <v>4336</v>
      </c>
      <c r="B565" t="s">
        <v>253</v>
      </c>
      <c r="C565" t="s">
        <v>254</v>
      </c>
      <c r="D565" t="s">
        <v>1587</v>
      </c>
      <c r="E565" t="s">
        <v>2312</v>
      </c>
      <c r="F565" t="s">
        <v>2312</v>
      </c>
      <c r="G565" t="s">
        <v>2312</v>
      </c>
      <c r="H565" t="s">
        <v>4337</v>
      </c>
      <c r="I565" t="s">
        <v>4338</v>
      </c>
      <c r="J565" t="s">
        <v>1517</v>
      </c>
      <c r="K565" t="s">
        <v>1518</v>
      </c>
      <c r="L565" t="s">
        <v>1519</v>
      </c>
      <c r="M565" t="s">
        <v>2718</v>
      </c>
      <c r="N565" t="s">
        <v>4339</v>
      </c>
      <c r="O565" t="s">
        <v>1592</v>
      </c>
      <c r="P565" t="s">
        <v>1523</v>
      </c>
      <c r="Q565" t="s">
        <v>1524</v>
      </c>
      <c r="R565" t="s">
        <v>4340</v>
      </c>
    </row>
    <row r="566" spans="1:18" ht="15" customHeight="1" x14ac:dyDescent="0.2">
      <c r="A566" t="s">
        <v>4341</v>
      </c>
      <c r="B566" t="s">
        <v>253</v>
      </c>
      <c r="C566" t="s">
        <v>254</v>
      </c>
      <c r="D566" t="s">
        <v>1643</v>
      </c>
      <c r="E566" t="s">
        <v>2312</v>
      </c>
      <c r="F566" t="s">
        <v>2312</v>
      </c>
      <c r="G566" t="s">
        <v>2312</v>
      </c>
      <c r="H566" t="s">
        <v>4303</v>
      </c>
      <c r="I566" t="s">
        <v>4342</v>
      </c>
      <c r="J566" t="s">
        <v>1531</v>
      </c>
      <c r="K566" t="s">
        <v>594</v>
      </c>
      <c r="L566" t="s">
        <v>1519</v>
      </c>
      <c r="M566" t="s">
        <v>2718</v>
      </c>
      <c r="N566" t="s">
        <v>4343</v>
      </c>
      <c r="O566" t="s">
        <v>1971</v>
      </c>
      <c r="P566" t="s">
        <v>1523</v>
      </c>
      <c r="Q566" t="s">
        <v>1524</v>
      </c>
      <c r="R566" t="s">
        <v>4344</v>
      </c>
    </row>
    <row r="567" spans="1:18" ht="15" customHeight="1" x14ac:dyDescent="0.2">
      <c r="A567" t="s">
        <v>4345</v>
      </c>
      <c r="B567" t="s">
        <v>333</v>
      </c>
      <c r="C567" t="s">
        <v>334</v>
      </c>
      <c r="D567" t="s">
        <v>1587</v>
      </c>
      <c r="E567" t="s">
        <v>2312</v>
      </c>
      <c r="F567" t="s">
        <v>2312</v>
      </c>
      <c r="G567" t="s">
        <v>2312</v>
      </c>
      <c r="H567" t="s">
        <v>4346</v>
      </c>
      <c r="I567" t="s">
        <v>4222</v>
      </c>
      <c r="J567" t="s">
        <v>1517</v>
      </c>
      <c r="K567" t="s">
        <v>1518</v>
      </c>
      <c r="L567" t="s">
        <v>1519</v>
      </c>
      <c r="M567" t="s">
        <v>2718</v>
      </c>
      <c r="N567" t="s">
        <v>4347</v>
      </c>
      <c r="O567" t="s">
        <v>4224</v>
      </c>
      <c r="P567" t="s">
        <v>1523</v>
      </c>
      <c r="Q567" t="s">
        <v>1524</v>
      </c>
      <c r="R567" t="s">
        <v>4348</v>
      </c>
    </row>
    <row r="568" spans="1:18" ht="15" customHeight="1" x14ac:dyDescent="0.2">
      <c r="A568" t="s">
        <v>4349</v>
      </c>
      <c r="B568" t="s">
        <v>172</v>
      </c>
      <c r="C568" t="s">
        <v>173</v>
      </c>
      <c r="D568" t="s">
        <v>1587</v>
      </c>
      <c r="E568" t="s">
        <v>2312</v>
      </c>
      <c r="F568" t="s">
        <v>2312</v>
      </c>
      <c r="G568" t="s">
        <v>2312</v>
      </c>
      <c r="H568" t="s">
        <v>4241</v>
      </c>
      <c r="I568" t="s">
        <v>4350</v>
      </c>
      <c r="J568" t="s">
        <v>1517</v>
      </c>
      <c r="K568" t="s">
        <v>1518</v>
      </c>
      <c r="L568" t="s">
        <v>1519</v>
      </c>
      <c r="M568" t="s">
        <v>2718</v>
      </c>
      <c r="N568" t="s">
        <v>4351</v>
      </c>
      <c r="O568" t="s">
        <v>1640</v>
      </c>
      <c r="P568" t="s">
        <v>1523</v>
      </c>
      <c r="Q568" t="s">
        <v>1524</v>
      </c>
      <c r="R568" t="s">
        <v>4352</v>
      </c>
    </row>
    <row r="569" spans="1:18" ht="15" customHeight="1" x14ac:dyDescent="0.2">
      <c r="A569" t="s">
        <v>4353</v>
      </c>
      <c r="B569" t="s">
        <v>172</v>
      </c>
      <c r="C569" t="s">
        <v>173</v>
      </c>
      <c r="D569" t="s">
        <v>1643</v>
      </c>
      <c r="E569" t="s">
        <v>2312</v>
      </c>
      <c r="F569" t="s">
        <v>2312</v>
      </c>
      <c r="G569" t="s">
        <v>2312</v>
      </c>
      <c r="H569" t="s">
        <v>4303</v>
      </c>
      <c r="I569" t="s">
        <v>4304</v>
      </c>
      <c r="J569" t="s">
        <v>1730</v>
      </c>
      <c r="K569" t="s">
        <v>1731</v>
      </c>
      <c r="L569" t="s">
        <v>1519</v>
      </c>
      <c r="M569" t="s">
        <v>2718</v>
      </c>
      <c r="N569" t="s">
        <v>4354</v>
      </c>
      <c r="O569" t="s">
        <v>1971</v>
      </c>
      <c r="P569" t="s">
        <v>1523</v>
      </c>
      <c r="Q569" t="s">
        <v>1734</v>
      </c>
      <c r="R569" t="s">
        <v>4355</v>
      </c>
    </row>
    <row r="570" spans="1:18" ht="15" customHeight="1" x14ac:dyDescent="0.2">
      <c r="A570" t="s">
        <v>4356</v>
      </c>
      <c r="B570" t="s">
        <v>172</v>
      </c>
      <c r="C570" t="s">
        <v>173</v>
      </c>
      <c r="D570" t="s">
        <v>1850</v>
      </c>
      <c r="E570" t="s">
        <v>2312</v>
      </c>
      <c r="F570" t="s">
        <v>2312</v>
      </c>
      <c r="G570" t="s">
        <v>2312</v>
      </c>
      <c r="H570" t="s">
        <v>4357</v>
      </c>
      <c r="I570" t="s">
        <v>4251</v>
      </c>
      <c r="J570" t="s">
        <v>1517</v>
      </c>
      <c r="K570" t="s">
        <v>1518</v>
      </c>
      <c r="L570" t="s">
        <v>1519</v>
      </c>
      <c r="M570" t="s">
        <v>2718</v>
      </c>
      <c r="N570" t="s">
        <v>4358</v>
      </c>
      <c r="O570" t="s">
        <v>4253</v>
      </c>
      <c r="P570" t="s">
        <v>1761</v>
      </c>
      <c r="Q570" t="s">
        <v>1524</v>
      </c>
      <c r="R570" t="s">
        <v>4359</v>
      </c>
    </row>
    <row r="571" spans="1:18" ht="15" customHeight="1" x14ac:dyDescent="0.2">
      <c r="A571" t="s">
        <v>4360</v>
      </c>
      <c r="B571" t="s">
        <v>172</v>
      </c>
      <c r="C571" t="s">
        <v>173</v>
      </c>
      <c r="D571" t="s">
        <v>1850</v>
      </c>
      <c r="E571" t="s">
        <v>2312</v>
      </c>
      <c r="F571" t="s">
        <v>2312</v>
      </c>
      <c r="G571" t="s">
        <v>2312</v>
      </c>
      <c r="H571" t="s">
        <v>4361</v>
      </c>
      <c r="I571" t="s">
        <v>4257</v>
      </c>
      <c r="J571" t="s">
        <v>1517</v>
      </c>
      <c r="K571" t="s">
        <v>1518</v>
      </c>
      <c r="L571" t="s">
        <v>1519</v>
      </c>
      <c r="M571" t="s">
        <v>2718</v>
      </c>
      <c r="N571" t="s">
        <v>4362</v>
      </c>
      <c r="O571" t="s">
        <v>4259</v>
      </c>
      <c r="P571" t="s">
        <v>1761</v>
      </c>
      <c r="Q571" t="s">
        <v>1524</v>
      </c>
      <c r="R571" t="s">
        <v>4363</v>
      </c>
    </row>
    <row r="572" spans="1:18" ht="15" customHeight="1" x14ac:dyDescent="0.2">
      <c r="A572" t="s">
        <v>4364</v>
      </c>
      <c r="B572" t="s">
        <v>172</v>
      </c>
      <c r="C572" t="s">
        <v>173</v>
      </c>
      <c r="D572" t="s">
        <v>1850</v>
      </c>
      <c r="E572" t="s">
        <v>2312</v>
      </c>
      <c r="F572" t="s">
        <v>2312</v>
      </c>
      <c r="G572" t="s">
        <v>2312</v>
      </c>
      <c r="H572" t="s">
        <v>4365</v>
      </c>
      <c r="I572" t="s">
        <v>4263</v>
      </c>
      <c r="J572" t="s">
        <v>1517</v>
      </c>
      <c r="K572" t="s">
        <v>1518</v>
      </c>
      <c r="L572" t="s">
        <v>1519</v>
      </c>
      <c r="M572" t="s">
        <v>2718</v>
      </c>
      <c r="N572" t="s">
        <v>4366</v>
      </c>
      <c r="O572" t="s">
        <v>4265</v>
      </c>
      <c r="P572" t="s">
        <v>1761</v>
      </c>
      <c r="Q572" t="s">
        <v>1524</v>
      </c>
      <c r="R572" t="s">
        <v>4367</v>
      </c>
    </row>
    <row r="573" spans="1:18" ht="15" customHeight="1" x14ac:dyDescent="0.2">
      <c r="A573" t="s">
        <v>4368</v>
      </c>
      <c r="B573" t="s">
        <v>182</v>
      </c>
      <c r="C573" t="s">
        <v>183</v>
      </c>
      <c r="D573" t="s">
        <v>1587</v>
      </c>
      <c r="E573" t="s">
        <v>2312</v>
      </c>
      <c r="F573" t="s">
        <v>2312</v>
      </c>
      <c r="G573" t="s">
        <v>2312</v>
      </c>
      <c r="H573" t="s">
        <v>4241</v>
      </c>
      <c r="I573" t="s">
        <v>4369</v>
      </c>
      <c r="J573" t="s">
        <v>1517</v>
      </c>
      <c r="K573" t="s">
        <v>1518</v>
      </c>
      <c r="L573" t="s">
        <v>1519</v>
      </c>
      <c r="M573" t="s">
        <v>2718</v>
      </c>
      <c r="N573" t="s">
        <v>4370</v>
      </c>
      <c r="O573" t="s">
        <v>1640</v>
      </c>
      <c r="P573" t="s">
        <v>1523</v>
      </c>
      <c r="Q573" t="s">
        <v>1524</v>
      </c>
      <c r="R573" t="s">
        <v>4371</v>
      </c>
    </row>
    <row r="574" spans="1:18" ht="15" customHeight="1" x14ac:dyDescent="0.2">
      <c r="A574" t="s">
        <v>4372</v>
      </c>
      <c r="B574" t="s">
        <v>182</v>
      </c>
      <c r="C574" t="s">
        <v>183</v>
      </c>
      <c r="D574" t="s">
        <v>1643</v>
      </c>
      <c r="E574" t="s">
        <v>2312</v>
      </c>
      <c r="F574" t="s">
        <v>2312</v>
      </c>
      <c r="G574" t="s">
        <v>2312</v>
      </c>
      <c r="H574" t="s">
        <v>4303</v>
      </c>
      <c r="I574" t="s">
        <v>4373</v>
      </c>
      <c r="J574" t="s">
        <v>1730</v>
      </c>
      <c r="K574" t="s">
        <v>1731</v>
      </c>
      <c r="L574" t="s">
        <v>1519</v>
      </c>
      <c r="M574" t="s">
        <v>2718</v>
      </c>
      <c r="N574" t="s">
        <v>4354</v>
      </c>
      <c r="O574" t="s">
        <v>1971</v>
      </c>
      <c r="P574" t="s">
        <v>1523</v>
      </c>
      <c r="Q574" t="s">
        <v>1734</v>
      </c>
      <c r="R574" t="s">
        <v>4374</v>
      </c>
    </row>
    <row r="575" spans="1:18" ht="15" customHeight="1" x14ac:dyDescent="0.2">
      <c r="A575" t="s">
        <v>4375</v>
      </c>
      <c r="B575" t="s">
        <v>182</v>
      </c>
      <c r="C575" t="s">
        <v>183</v>
      </c>
      <c r="D575" t="s">
        <v>1850</v>
      </c>
      <c r="E575" t="s">
        <v>2312</v>
      </c>
      <c r="F575" t="s">
        <v>2312</v>
      </c>
      <c r="G575" t="s">
        <v>2312</v>
      </c>
      <c r="H575" t="s">
        <v>4376</v>
      </c>
      <c r="I575" t="s">
        <v>4251</v>
      </c>
      <c r="J575" t="s">
        <v>1517</v>
      </c>
      <c r="K575" t="s">
        <v>1518</v>
      </c>
      <c r="L575" t="s">
        <v>1519</v>
      </c>
      <c r="M575" t="s">
        <v>2718</v>
      </c>
      <c r="N575" t="s">
        <v>4377</v>
      </c>
      <c r="O575" t="s">
        <v>4253</v>
      </c>
      <c r="P575" t="s">
        <v>1761</v>
      </c>
      <c r="Q575" t="s">
        <v>1524</v>
      </c>
      <c r="R575" t="s">
        <v>4378</v>
      </c>
    </row>
    <row r="576" spans="1:18" ht="15" customHeight="1" x14ac:dyDescent="0.2">
      <c r="A576" t="s">
        <v>4379</v>
      </c>
      <c r="B576" t="s">
        <v>182</v>
      </c>
      <c r="C576" t="s">
        <v>183</v>
      </c>
      <c r="D576" t="s">
        <v>1850</v>
      </c>
      <c r="E576" t="s">
        <v>2312</v>
      </c>
      <c r="F576" t="s">
        <v>2312</v>
      </c>
      <c r="G576" t="s">
        <v>2312</v>
      </c>
      <c r="H576" t="s">
        <v>4380</v>
      </c>
      <c r="I576" t="s">
        <v>4257</v>
      </c>
      <c r="J576" t="s">
        <v>1517</v>
      </c>
      <c r="K576" t="s">
        <v>1518</v>
      </c>
      <c r="L576" t="s">
        <v>1519</v>
      </c>
      <c r="M576" t="s">
        <v>2718</v>
      </c>
      <c r="N576" t="s">
        <v>4381</v>
      </c>
      <c r="O576" t="s">
        <v>4259</v>
      </c>
      <c r="P576" t="s">
        <v>1761</v>
      </c>
      <c r="Q576" t="s">
        <v>1524</v>
      </c>
      <c r="R576" t="s">
        <v>4382</v>
      </c>
    </row>
    <row r="577" spans="1:18" ht="15" customHeight="1" x14ac:dyDescent="0.2">
      <c r="A577" t="s">
        <v>4383</v>
      </c>
      <c r="B577" t="s">
        <v>182</v>
      </c>
      <c r="C577" t="s">
        <v>183</v>
      </c>
      <c r="D577" t="s">
        <v>1850</v>
      </c>
      <c r="E577" t="s">
        <v>2312</v>
      </c>
      <c r="F577" t="s">
        <v>2312</v>
      </c>
      <c r="G577" t="s">
        <v>2312</v>
      </c>
      <c r="H577" t="s">
        <v>4384</v>
      </c>
      <c r="I577" t="s">
        <v>4263</v>
      </c>
      <c r="J577" t="s">
        <v>1517</v>
      </c>
      <c r="K577" t="s">
        <v>1518</v>
      </c>
      <c r="L577" t="s">
        <v>1519</v>
      </c>
      <c r="M577" t="s">
        <v>2718</v>
      </c>
      <c r="N577" t="s">
        <v>4385</v>
      </c>
      <c r="O577" t="s">
        <v>4265</v>
      </c>
      <c r="P577" t="s">
        <v>1761</v>
      </c>
      <c r="Q577" t="s">
        <v>1524</v>
      </c>
      <c r="R577" t="s">
        <v>4386</v>
      </c>
    </row>
    <row r="578" spans="1:18" ht="15" customHeight="1" x14ac:dyDescent="0.2">
      <c r="A578" t="s">
        <v>4387</v>
      </c>
      <c r="B578" t="s">
        <v>193</v>
      </c>
      <c r="C578" t="s">
        <v>194</v>
      </c>
      <c r="D578" t="s">
        <v>1643</v>
      </c>
      <c r="E578" t="s">
        <v>2312</v>
      </c>
      <c r="F578" t="s">
        <v>2312</v>
      </c>
      <c r="G578" t="s">
        <v>2312</v>
      </c>
      <c r="H578" t="s">
        <v>4303</v>
      </c>
      <c r="I578" t="s">
        <v>4373</v>
      </c>
      <c r="J578" t="s">
        <v>1730</v>
      </c>
      <c r="K578" t="s">
        <v>1731</v>
      </c>
      <c r="L578" t="s">
        <v>1519</v>
      </c>
      <c r="M578" t="s">
        <v>2718</v>
      </c>
      <c r="N578" t="s">
        <v>4388</v>
      </c>
      <c r="O578" t="s">
        <v>1971</v>
      </c>
      <c r="P578" t="s">
        <v>1523</v>
      </c>
      <c r="Q578" t="s">
        <v>1734</v>
      </c>
      <c r="R578" t="s">
        <v>4389</v>
      </c>
    </row>
    <row r="579" spans="1:18" ht="15" customHeight="1" x14ac:dyDescent="0.2">
      <c r="A579" t="s">
        <v>4390</v>
      </c>
      <c r="B579" t="s">
        <v>193</v>
      </c>
      <c r="C579" t="s">
        <v>194</v>
      </c>
      <c r="D579" t="s">
        <v>1850</v>
      </c>
      <c r="E579" t="s">
        <v>2312</v>
      </c>
      <c r="F579" t="s">
        <v>2312</v>
      </c>
      <c r="G579" t="s">
        <v>2312</v>
      </c>
      <c r="H579" t="s">
        <v>4391</v>
      </c>
      <c r="I579" t="s">
        <v>4251</v>
      </c>
      <c r="J579" t="s">
        <v>1517</v>
      </c>
      <c r="K579" t="s">
        <v>1518</v>
      </c>
      <c r="L579" t="s">
        <v>1519</v>
      </c>
      <c r="M579" t="s">
        <v>2718</v>
      </c>
      <c r="N579" t="s">
        <v>4392</v>
      </c>
      <c r="O579" t="s">
        <v>4253</v>
      </c>
      <c r="P579" t="s">
        <v>1523</v>
      </c>
      <c r="Q579" t="s">
        <v>1734</v>
      </c>
      <c r="R579" t="s">
        <v>4393</v>
      </c>
    </row>
    <row r="580" spans="1:18" ht="15" customHeight="1" x14ac:dyDescent="0.2">
      <c r="A580" t="s">
        <v>4394</v>
      </c>
      <c r="B580" t="s">
        <v>193</v>
      </c>
      <c r="C580" t="s">
        <v>194</v>
      </c>
      <c r="D580" t="s">
        <v>1850</v>
      </c>
      <c r="E580" t="s">
        <v>2312</v>
      </c>
      <c r="F580" t="s">
        <v>2312</v>
      </c>
      <c r="G580" t="s">
        <v>2312</v>
      </c>
      <c r="H580" t="s">
        <v>4395</v>
      </c>
      <c r="I580" t="s">
        <v>4257</v>
      </c>
      <c r="J580" t="s">
        <v>1517</v>
      </c>
      <c r="K580" t="s">
        <v>1518</v>
      </c>
      <c r="L580" t="s">
        <v>1519</v>
      </c>
      <c r="M580" t="s">
        <v>2718</v>
      </c>
      <c r="N580" t="s">
        <v>4396</v>
      </c>
      <c r="O580" t="s">
        <v>4259</v>
      </c>
      <c r="P580" t="s">
        <v>1523</v>
      </c>
      <c r="Q580" t="s">
        <v>1734</v>
      </c>
      <c r="R580" t="s">
        <v>4397</v>
      </c>
    </row>
    <row r="581" spans="1:18" ht="15" customHeight="1" x14ac:dyDescent="0.2">
      <c r="A581" t="s">
        <v>4398</v>
      </c>
      <c r="B581" t="s">
        <v>193</v>
      </c>
      <c r="C581" t="s">
        <v>194</v>
      </c>
      <c r="D581" t="s">
        <v>1850</v>
      </c>
      <c r="E581" t="s">
        <v>2312</v>
      </c>
      <c r="F581" t="s">
        <v>2312</v>
      </c>
      <c r="G581" t="s">
        <v>2312</v>
      </c>
      <c r="H581" t="s">
        <v>4399</v>
      </c>
      <c r="I581" t="s">
        <v>4263</v>
      </c>
      <c r="J581" t="s">
        <v>1517</v>
      </c>
      <c r="K581" t="s">
        <v>1518</v>
      </c>
      <c r="L581" t="s">
        <v>1519</v>
      </c>
      <c r="M581" t="s">
        <v>2718</v>
      </c>
      <c r="N581" t="s">
        <v>4400</v>
      </c>
      <c r="O581" t="s">
        <v>4265</v>
      </c>
      <c r="P581" t="s">
        <v>1523</v>
      </c>
      <c r="Q581" t="s">
        <v>1734</v>
      </c>
      <c r="R581" t="s">
        <v>4401</v>
      </c>
    </row>
    <row r="582" spans="1:18" ht="15" customHeight="1" x14ac:dyDescent="0.2">
      <c r="A582" t="s">
        <v>4402</v>
      </c>
      <c r="B582" t="s">
        <v>203</v>
      </c>
      <c r="C582" t="s">
        <v>204</v>
      </c>
      <c r="D582" t="s">
        <v>1850</v>
      </c>
      <c r="E582" t="s">
        <v>2312</v>
      </c>
      <c r="F582" t="s">
        <v>2312</v>
      </c>
      <c r="G582" t="s">
        <v>2312</v>
      </c>
      <c r="H582" t="s">
        <v>4403</v>
      </c>
      <c r="I582" t="s">
        <v>4251</v>
      </c>
      <c r="J582" t="s">
        <v>1517</v>
      </c>
      <c r="K582" t="s">
        <v>1518</v>
      </c>
      <c r="L582" t="s">
        <v>1519</v>
      </c>
      <c r="M582" t="s">
        <v>2718</v>
      </c>
      <c r="N582" t="s">
        <v>4404</v>
      </c>
      <c r="O582" t="s">
        <v>4253</v>
      </c>
      <c r="P582" t="s">
        <v>1523</v>
      </c>
      <c r="Q582" t="s">
        <v>1524</v>
      </c>
      <c r="R582" t="s">
        <v>4405</v>
      </c>
    </row>
    <row r="583" spans="1:18" ht="15" customHeight="1" x14ac:dyDescent="0.2">
      <c r="A583" t="s">
        <v>4406</v>
      </c>
      <c r="B583" t="s">
        <v>203</v>
      </c>
      <c r="C583" t="s">
        <v>204</v>
      </c>
      <c r="D583" t="s">
        <v>1850</v>
      </c>
      <c r="E583" t="s">
        <v>2312</v>
      </c>
      <c r="F583" t="s">
        <v>2312</v>
      </c>
      <c r="G583" t="s">
        <v>2312</v>
      </c>
      <c r="H583" t="s">
        <v>4407</v>
      </c>
      <c r="I583" t="s">
        <v>4257</v>
      </c>
      <c r="J583" t="s">
        <v>1517</v>
      </c>
      <c r="K583" t="s">
        <v>1518</v>
      </c>
      <c r="L583" t="s">
        <v>1519</v>
      </c>
      <c r="M583" t="s">
        <v>2718</v>
      </c>
      <c r="N583" t="s">
        <v>4408</v>
      </c>
      <c r="O583" t="s">
        <v>4259</v>
      </c>
      <c r="P583" t="s">
        <v>1523</v>
      </c>
      <c r="Q583" t="s">
        <v>1524</v>
      </c>
      <c r="R583" t="s">
        <v>4409</v>
      </c>
    </row>
    <row r="584" spans="1:18" ht="15" customHeight="1" x14ac:dyDescent="0.2">
      <c r="A584" t="s">
        <v>4410</v>
      </c>
      <c r="B584" t="s">
        <v>203</v>
      </c>
      <c r="C584" t="s">
        <v>204</v>
      </c>
      <c r="D584" t="s">
        <v>1850</v>
      </c>
      <c r="E584" t="s">
        <v>2312</v>
      </c>
      <c r="F584" t="s">
        <v>2312</v>
      </c>
      <c r="G584" t="s">
        <v>2312</v>
      </c>
      <c r="H584" t="s">
        <v>4411</v>
      </c>
      <c r="I584" t="s">
        <v>4263</v>
      </c>
      <c r="J584" t="s">
        <v>1517</v>
      </c>
      <c r="K584" t="s">
        <v>1518</v>
      </c>
      <c r="L584" t="s">
        <v>1519</v>
      </c>
      <c r="M584" t="s">
        <v>2718</v>
      </c>
      <c r="N584" t="s">
        <v>4412</v>
      </c>
      <c r="O584" t="s">
        <v>4265</v>
      </c>
      <c r="P584" t="s">
        <v>1761</v>
      </c>
      <c r="Q584" t="s">
        <v>1524</v>
      </c>
      <c r="R584" t="s">
        <v>4413</v>
      </c>
    </row>
    <row r="585" spans="1:18" ht="15" customHeight="1" x14ac:dyDescent="0.2">
      <c r="A585" t="s">
        <v>4414</v>
      </c>
      <c r="B585" t="s">
        <v>213</v>
      </c>
      <c r="C585" t="s">
        <v>214</v>
      </c>
      <c r="D585" t="s">
        <v>1850</v>
      </c>
      <c r="E585" t="s">
        <v>2312</v>
      </c>
      <c r="F585" t="s">
        <v>2312</v>
      </c>
      <c r="G585" t="s">
        <v>2312</v>
      </c>
      <c r="H585" t="s">
        <v>4415</v>
      </c>
      <c r="I585" t="s">
        <v>4251</v>
      </c>
      <c r="J585" t="s">
        <v>1517</v>
      </c>
      <c r="K585" t="s">
        <v>1518</v>
      </c>
      <c r="L585" t="s">
        <v>1519</v>
      </c>
      <c r="M585" t="s">
        <v>2718</v>
      </c>
      <c r="N585" t="s">
        <v>4416</v>
      </c>
      <c r="O585" t="s">
        <v>4253</v>
      </c>
      <c r="P585" t="s">
        <v>1761</v>
      </c>
      <c r="Q585" t="s">
        <v>1524</v>
      </c>
      <c r="R585" t="s">
        <v>4417</v>
      </c>
    </row>
    <row r="586" spans="1:18" ht="15" customHeight="1" x14ac:dyDescent="0.2">
      <c r="A586" t="s">
        <v>4418</v>
      </c>
      <c r="B586" t="s">
        <v>213</v>
      </c>
      <c r="C586" t="s">
        <v>214</v>
      </c>
      <c r="D586" t="s">
        <v>1850</v>
      </c>
      <c r="E586" t="s">
        <v>2312</v>
      </c>
      <c r="F586" t="s">
        <v>2312</v>
      </c>
      <c r="G586" t="s">
        <v>2312</v>
      </c>
      <c r="H586" t="s">
        <v>4419</v>
      </c>
      <c r="I586" t="s">
        <v>4257</v>
      </c>
      <c r="J586" t="s">
        <v>1517</v>
      </c>
      <c r="K586" t="s">
        <v>1518</v>
      </c>
      <c r="L586" t="s">
        <v>1519</v>
      </c>
      <c r="M586" t="s">
        <v>2718</v>
      </c>
      <c r="N586" t="s">
        <v>4420</v>
      </c>
      <c r="O586" t="s">
        <v>4259</v>
      </c>
      <c r="P586" t="s">
        <v>1761</v>
      </c>
      <c r="Q586" t="s">
        <v>1524</v>
      </c>
      <c r="R586" t="s">
        <v>4421</v>
      </c>
    </row>
    <row r="587" spans="1:18" ht="15" customHeight="1" x14ac:dyDescent="0.2">
      <c r="A587" t="s">
        <v>4422</v>
      </c>
      <c r="B587" t="s">
        <v>213</v>
      </c>
      <c r="C587" t="s">
        <v>214</v>
      </c>
      <c r="D587" t="s">
        <v>1850</v>
      </c>
      <c r="E587" t="s">
        <v>2312</v>
      </c>
      <c r="F587" t="s">
        <v>2312</v>
      </c>
      <c r="G587" t="s">
        <v>2312</v>
      </c>
      <c r="H587" t="s">
        <v>4423</v>
      </c>
      <c r="I587" t="s">
        <v>4263</v>
      </c>
      <c r="J587" t="s">
        <v>1517</v>
      </c>
      <c r="K587" t="s">
        <v>1518</v>
      </c>
      <c r="L587" t="s">
        <v>1519</v>
      </c>
      <c r="M587" t="s">
        <v>2718</v>
      </c>
      <c r="O587" t="s">
        <v>4265</v>
      </c>
      <c r="P587" t="s">
        <v>1523</v>
      </c>
      <c r="Q587" t="s">
        <v>1734</v>
      </c>
      <c r="R587" t="s">
        <v>4424</v>
      </c>
    </row>
    <row r="588" spans="1:18" ht="15" customHeight="1" x14ac:dyDescent="0.2">
      <c r="A588" t="s">
        <v>4425</v>
      </c>
      <c r="B588" t="s">
        <v>224</v>
      </c>
      <c r="C588" t="s">
        <v>225</v>
      </c>
      <c r="D588" t="s">
        <v>1587</v>
      </c>
      <c r="E588" t="s">
        <v>2312</v>
      </c>
      <c r="F588" t="s">
        <v>2312</v>
      </c>
      <c r="G588" t="s">
        <v>2312</v>
      </c>
      <c r="H588" t="s">
        <v>4426</v>
      </c>
      <c r="I588" t="s">
        <v>4222</v>
      </c>
      <c r="J588" t="s">
        <v>1517</v>
      </c>
      <c r="K588" t="s">
        <v>1518</v>
      </c>
      <c r="L588" t="s">
        <v>1519</v>
      </c>
      <c r="M588" t="s">
        <v>2718</v>
      </c>
      <c r="N588" t="s">
        <v>4427</v>
      </c>
      <c r="O588" t="s">
        <v>4224</v>
      </c>
      <c r="P588" t="s">
        <v>1523</v>
      </c>
      <c r="Q588" t="s">
        <v>1524</v>
      </c>
      <c r="R588" t="s">
        <v>4428</v>
      </c>
    </row>
    <row r="589" spans="1:18" ht="15" customHeight="1" x14ac:dyDescent="0.2">
      <c r="A589" t="s">
        <v>4429</v>
      </c>
      <c r="B589" t="s">
        <v>224</v>
      </c>
      <c r="C589" t="s">
        <v>225</v>
      </c>
      <c r="D589" t="s">
        <v>1587</v>
      </c>
      <c r="E589" t="s">
        <v>2312</v>
      </c>
      <c r="F589" t="s">
        <v>2312</v>
      </c>
      <c r="G589" t="s">
        <v>2312</v>
      </c>
      <c r="H589" t="s">
        <v>4430</v>
      </c>
      <c r="I589" t="s">
        <v>4431</v>
      </c>
      <c r="J589" t="s">
        <v>1517</v>
      </c>
      <c r="K589" t="s">
        <v>1518</v>
      </c>
      <c r="L589" t="s">
        <v>1519</v>
      </c>
      <c r="M589" t="s">
        <v>2718</v>
      </c>
      <c r="N589" t="s">
        <v>4432</v>
      </c>
      <c r="O589" t="s">
        <v>1592</v>
      </c>
      <c r="P589" t="s">
        <v>1523</v>
      </c>
      <c r="Q589" t="s">
        <v>1524</v>
      </c>
      <c r="R589" t="s">
        <v>4433</v>
      </c>
    </row>
    <row r="590" spans="1:18" ht="15" customHeight="1" x14ac:dyDescent="0.2">
      <c r="A590" t="s">
        <v>4434</v>
      </c>
      <c r="B590" t="s">
        <v>224</v>
      </c>
      <c r="C590" t="s">
        <v>225</v>
      </c>
      <c r="D590" t="s">
        <v>1850</v>
      </c>
      <c r="E590" t="s">
        <v>2312</v>
      </c>
      <c r="F590" t="s">
        <v>2312</v>
      </c>
      <c r="G590" t="s">
        <v>2312</v>
      </c>
      <c r="H590" t="s">
        <v>4435</v>
      </c>
      <c r="I590" t="s">
        <v>4251</v>
      </c>
      <c r="J590" t="s">
        <v>1517</v>
      </c>
      <c r="K590" t="s">
        <v>1518</v>
      </c>
      <c r="L590" t="s">
        <v>1519</v>
      </c>
      <c r="M590" t="s">
        <v>2718</v>
      </c>
      <c r="N590" t="s">
        <v>4436</v>
      </c>
      <c r="O590" t="s">
        <v>4253</v>
      </c>
      <c r="P590" t="s">
        <v>1523</v>
      </c>
      <c r="Q590" t="s">
        <v>1524</v>
      </c>
      <c r="R590" t="s">
        <v>4437</v>
      </c>
    </row>
    <row r="591" spans="1:18" ht="15" customHeight="1" x14ac:dyDescent="0.2">
      <c r="A591" t="s">
        <v>4438</v>
      </c>
      <c r="B591" t="s">
        <v>224</v>
      </c>
      <c r="C591" t="s">
        <v>225</v>
      </c>
      <c r="D591" t="s">
        <v>1850</v>
      </c>
      <c r="E591" t="s">
        <v>2312</v>
      </c>
      <c r="F591" t="s">
        <v>2312</v>
      </c>
      <c r="G591" t="s">
        <v>2312</v>
      </c>
      <c r="H591" t="s">
        <v>4439</v>
      </c>
      <c r="I591" t="s">
        <v>4257</v>
      </c>
      <c r="J591" t="s">
        <v>1517</v>
      </c>
      <c r="K591" t="s">
        <v>1518</v>
      </c>
      <c r="L591" t="s">
        <v>1519</v>
      </c>
      <c r="M591" t="s">
        <v>2718</v>
      </c>
      <c r="N591" t="s">
        <v>4440</v>
      </c>
      <c r="O591" t="s">
        <v>4259</v>
      </c>
      <c r="P591" t="s">
        <v>1523</v>
      </c>
      <c r="Q591" t="s">
        <v>1524</v>
      </c>
      <c r="R591" t="s">
        <v>4441</v>
      </c>
    </row>
    <row r="592" spans="1:18" ht="15" customHeight="1" x14ac:dyDescent="0.2">
      <c r="A592" t="s">
        <v>4442</v>
      </c>
      <c r="B592" t="s">
        <v>233</v>
      </c>
      <c r="C592" t="s">
        <v>234</v>
      </c>
      <c r="D592" t="s">
        <v>1587</v>
      </c>
      <c r="E592" t="s">
        <v>2312</v>
      </c>
      <c r="F592" t="s">
        <v>2312</v>
      </c>
      <c r="G592" t="s">
        <v>2312</v>
      </c>
      <c r="H592" t="s">
        <v>4443</v>
      </c>
      <c r="I592" t="s">
        <v>4444</v>
      </c>
      <c r="J592" t="s">
        <v>1517</v>
      </c>
      <c r="K592" t="s">
        <v>1518</v>
      </c>
      <c r="L592" t="s">
        <v>1519</v>
      </c>
      <c r="M592" t="s">
        <v>2718</v>
      </c>
      <c r="N592" t="s">
        <v>4445</v>
      </c>
      <c r="O592" t="s">
        <v>1592</v>
      </c>
      <c r="P592" t="s">
        <v>1523</v>
      </c>
      <c r="Q592" t="s">
        <v>1524</v>
      </c>
      <c r="R592" t="s">
        <v>4446</v>
      </c>
    </row>
    <row r="593" spans="1:18" ht="15" customHeight="1" x14ac:dyDescent="0.2">
      <c r="A593" t="s">
        <v>4447</v>
      </c>
      <c r="B593" t="s">
        <v>233</v>
      </c>
      <c r="C593" t="s">
        <v>234</v>
      </c>
      <c r="D593" t="s">
        <v>1850</v>
      </c>
      <c r="E593" t="s">
        <v>2312</v>
      </c>
      <c r="F593" t="s">
        <v>2312</v>
      </c>
      <c r="G593" t="s">
        <v>2312</v>
      </c>
      <c r="H593" t="s">
        <v>4448</v>
      </c>
      <c r="I593" t="s">
        <v>4251</v>
      </c>
      <c r="J593" t="s">
        <v>1517</v>
      </c>
      <c r="K593" t="s">
        <v>1518</v>
      </c>
      <c r="L593" t="s">
        <v>1519</v>
      </c>
      <c r="M593" t="s">
        <v>2718</v>
      </c>
      <c r="N593" t="s">
        <v>4449</v>
      </c>
      <c r="O593" t="s">
        <v>4253</v>
      </c>
      <c r="P593" t="s">
        <v>1523</v>
      </c>
      <c r="Q593" t="s">
        <v>1524</v>
      </c>
      <c r="R593" t="s">
        <v>4450</v>
      </c>
    </row>
    <row r="594" spans="1:18" ht="15" customHeight="1" x14ac:dyDescent="0.2">
      <c r="A594" t="s">
        <v>4451</v>
      </c>
      <c r="B594" t="s">
        <v>233</v>
      </c>
      <c r="C594" t="s">
        <v>234</v>
      </c>
      <c r="D594" t="s">
        <v>1850</v>
      </c>
      <c r="E594" t="s">
        <v>2312</v>
      </c>
      <c r="F594" t="s">
        <v>2312</v>
      </c>
      <c r="G594" t="s">
        <v>2312</v>
      </c>
      <c r="H594" t="s">
        <v>4452</v>
      </c>
      <c r="I594" t="s">
        <v>4257</v>
      </c>
      <c r="J594" t="s">
        <v>1517</v>
      </c>
      <c r="K594" t="s">
        <v>1518</v>
      </c>
      <c r="L594" t="s">
        <v>1519</v>
      </c>
      <c r="M594" t="s">
        <v>2718</v>
      </c>
      <c r="N594" t="s">
        <v>4453</v>
      </c>
      <c r="O594" t="s">
        <v>4259</v>
      </c>
      <c r="P594" t="s">
        <v>1761</v>
      </c>
      <c r="Q594" t="s">
        <v>1524</v>
      </c>
      <c r="R594" t="s">
        <v>4454</v>
      </c>
    </row>
    <row r="595" spans="1:18" ht="15" customHeight="1" x14ac:dyDescent="0.2">
      <c r="A595" t="s">
        <v>4455</v>
      </c>
      <c r="B595" t="s">
        <v>233</v>
      </c>
      <c r="C595" t="s">
        <v>234</v>
      </c>
      <c r="D595" t="s">
        <v>1850</v>
      </c>
      <c r="E595" t="s">
        <v>2312</v>
      </c>
      <c r="F595" t="s">
        <v>2312</v>
      </c>
      <c r="G595" t="s">
        <v>2312</v>
      </c>
      <c r="H595" t="s">
        <v>4456</v>
      </c>
      <c r="I595" t="s">
        <v>4263</v>
      </c>
      <c r="J595" t="s">
        <v>1517</v>
      </c>
      <c r="K595" t="s">
        <v>1518</v>
      </c>
      <c r="L595" t="s">
        <v>1519</v>
      </c>
      <c r="M595" t="s">
        <v>2718</v>
      </c>
      <c r="N595" t="s">
        <v>4366</v>
      </c>
      <c r="O595" t="s">
        <v>4265</v>
      </c>
      <c r="P595" t="s">
        <v>1761</v>
      </c>
      <c r="Q595" t="s">
        <v>1524</v>
      </c>
      <c r="R595" t="s">
        <v>4457</v>
      </c>
    </row>
    <row r="596" spans="1:18" ht="15" customHeight="1" x14ac:dyDescent="0.2">
      <c r="A596" t="s">
        <v>4458</v>
      </c>
      <c r="B596" t="s">
        <v>243</v>
      </c>
      <c r="C596" t="s">
        <v>244</v>
      </c>
      <c r="D596" t="s">
        <v>1850</v>
      </c>
      <c r="E596" t="s">
        <v>2312</v>
      </c>
      <c r="F596" t="s">
        <v>2312</v>
      </c>
      <c r="G596" t="s">
        <v>2312</v>
      </c>
      <c r="H596" t="s">
        <v>4459</v>
      </c>
      <c r="I596" t="s">
        <v>4251</v>
      </c>
      <c r="J596" t="s">
        <v>1517</v>
      </c>
      <c r="K596" t="s">
        <v>1518</v>
      </c>
      <c r="L596" t="s">
        <v>1519</v>
      </c>
      <c r="M596" t="s">
        <v>2718</v>
      </c>
      <c r="N596" t="s">
        <v>4460</v>
      </c>
      <c r="O596" t="s">
        <v>4253</v>
      </c>
      <c r="P596" t="s">
        <v>1761</v>
      </c>
      <c r="Q596" t="s">
        <v>1524</v>
      </c>
      <c r="R596" t="s">
        <v>4461</v>
      </c>
    </row>
    <row r="597" spans="1:18" ht="15" customHeight="1" x14ac:dyDescent="0.2">
      <c r="A597" t="s">
        <v>4462</v>
      </c>
      <c r="B597" t="s">
        <v>352</v>
      </c>
      <c r="C597" t="s">
        <v>353</v>
      </c>
      <c r="D597" t="s">
        <v>1850</v>
      </c>
      <c r="E597" t="s">
        <v>2312</v>
      </c>
      <c r="F597" t="s">
        <v>2312</v>
      </c>
      <c r="G597" t="s">
        <v>2312</v>
      </c>
      <c r="H597" t="s">
        <v>4463</v>
      </c>
      <c r="I597" t="s">
        <v>4251</v>
      </c>
      <c r="J597" t="s">
        <v>1517</v>
      </c>
      <c r="K597" t="s">
        <v>1518</v>
      </c>
      <c r="L597" t="s">
        <v>1519</v>
      </c>
      <c r="M597" t="s">
        <v>2718</v>
      </c>
      <c r="N597" t="s">
        <v>4464</v>
      </c>
      <c r="O597" t="s">
        <v>4253</v>
      </c>
      <c r="P597" t="s">
        <v>1523</v>
      </c>
      <c r="Q597" t="s">
        <v>1524</v>
      </c>
      <c r="R597" t="s">
        <v>4465</v>
      </c>
    </row>
    <row r="598" spans="1:18" ht="15" customHeight="1" x14ac:dyDescent="0.2">
      <c r="A598" t="s">
        <v>4466</v>
      </c>
      <c r="B598" t="s">
        <v>273</v>
      </c>
      <c r="C598" t="s">
        <v>274</v>
      </c>
      <c r="D598" t="s">
        <v>1587</v>
      </c>
      <c r="E598" t="s">
        <v>2312</v>
      </c>
      <c r="F598" t="s">
        <v>2312</v>
      </c>
      <c r="G598" t="s">
        <v>2312</v>
      </c>
      <c r="H598" t="s">
        <v>4324</v>
      </c>
      <c r="I598" t="s">
        <v>4228</v>
      </c>
      <c r="J598" t="s">
        <v>1517</v>
      </c>
      <c r="K598" t="s">
        <v>1518</v>
      </c>
      <c r="L598" t="s">
        <v>1519</v>
      </c>
      <c r="M598" t="s">
        <v>2718</v>
      </c>
      <c r="N598" t="s">
        <v>2211</v>
      </c>
      <c r="O598" t="s">
        <v>1640</v>
      </c>
      <c r="P598" t="s">
        <v>1523</v>
      </c>
      <c r="Q598" t="s">
        <v>1524</v>
      </c>
      <c r="R598" t="s">
        <v>4467</v>
      </c>
    </row>
    <row r="599" spans="1:18" ht="15" customHeight="1" x14ac:dyDescent="0.2">
      <c r="A599" t="s">
        <v>4468</v>
      </c>
      <c r="B599" t="s">
        <v>273</v>
      </c>
      <c r="C599" t="s">
        <v>274</v>
      </c>
      <c r="D599" t="s">
        <v>1587</v>
      </c>
      <c r="E599" t="s">
        <v>2312</v>
      </c>
      <c r="F599" t="s">
        <v>2312</v>
      </c>
      <c r="G599" t="s">
        <v>2312</v>
      </c>
      <c r="H599" t="s">
        <v>4469</v>
      </c>
      <c r="I599" t="s">
        <v>4470</v>
      </c>
      <c r="J599" t="s">
        <v>1517</v>
      </c>
      <c r="K599" t="s">
        <v>1518</v>
      </c>
      <c r="L599" t="s">
        <v>1519</v>
      </c>
      <c r="M599" t="s">
        <v>2718</v>
      </c>
      <c r="N599" t="s">
        <v>4471</v>
      </c>
      <c r="O599" t="s">
        <v>1592</v>
      </c>
      <c r="P599" t="s">
        <v>1523</v>
      </c>
      <c r="Q599" t="s">
        <v>1524</v>
      </c>
      <c r="R599" t="s">
        <v>4472</v>
      </c>
    </row>
    <row r="600" spans="1:18" ht="15" customHeight="1" x14ac:dyDescent="0.2">
      <c r="A600" t="s">
        <v>4473</v>
      </c>
      <c r="B600" t="s">
        <v>283</v>
      </c>
      <c r="C600" t="s">
        <v>284</v>
      </c>
      <c r="D600" t="s">
        <v>1587</v>
      </c>
      <c r="E600" t="s">
        <v>2312</v>
      </c>
      <c r="F600" t="s">
        <v>2312</v>
      </c>
      <c r="G600" t="s">
        <v>2312</v>
      </c>
      <c r="H600" t="s">
        <v>4474</v>
      </c>
      <c r="I600" t="s">
        <v>4222</v>
      </c>
      <c r="J600" t="s">
        <v>1517</v>
      </c>
      <c r="K600" t="s">
        <v>1518</v>
      </c>
      <c r="L600" t="s">
        <v>1519</v>
      </c>
      <c r="M600" t="s">
        <v>2718</v>
      </c>
      <c r="N600" t="s">
        <v>4475</v>
      </c>
      <c r="O600" t="s">
        <v>4224</v>
      </c>
      <c r="P600" t="s">
        <v>1523</v>
      </c>
      <c r="Q600" t="s">
        <v>1524</v>
      </c>
      <c r="R600" t="s">
        <v>4476</v>
      </c>
    </row>
    <row r="601" spans="1:18" ht="15" customHeight="1" x14ac:dyDescent="0.2">
      <c r="A601" t="s">
        <v>4477</v>
      </c>
      <c r="B601" t="s">
        <v>283</v>
      </c>
      <c r="C601" t="s">
        <v>284</v>
      </c>
      <c r="D601" t="s">
        <v>1587</v>
      </c>
      <c r="E601" t="s">
        <v>2312</v>
      </c>
      <c r="F601" t="s">
        <v>2312</v>
      </c>
      <c r="G601" t="s">
        <v>2312</v>
      </c>
      <c r="H601" t="s">
        <v>4227</v>
      </c>
      <c r="I601" t="s">
        <v>4228</v>
      </c>
      <c r="J601" t="s">
        <v>1517</v>
      </c>
      <c r="K601" t="s">
        <v>1518</v>
      </c>
      <c r="L601" t="s">
        <v>1519</v>
      </c>
      <c r="M601" t="s">
        <v>2718</v>
      </c>
      <c r="N601" t="s">
        <v>2286</v>
      </c>
      <c r="O601" t="s">
        <v>1640</v>
      </c>
      <c r="P601" t="s">
        <v>1523</v>
      </c>
      <c r="Q601" t="s">
        <v>1524</v>
      </c>
      <c r="R601" t="s">
        <v>4478</v>
      </c>
    </row>
    <row r="602" spans="1:18" ht="15" customHeight="1" x14ac:dyDescent="0.2">
      <c r="A602" t="s">
        <v>4479</v>
      </c>
      <c r="B602" t="s">
        <v>283</v>
      </c>
      <c r="C602" t="s">
        <v>284</v>
      </c>
      <c r="D602" t="s">
        <v>1587</v>
      </c>
      <c r="E602" t="s">
        <v>2312</v>
      </c>
      <c r="F602" t="s">
        <v>2312</v>
      </c>
      <c r="G602" t="s">
        <v>2312</v>
      </c>
      <c r="H602" t="s">
        <v>4480</v>
      </c>
      <c r="I602" t="s">
        <v>4431</v>
      </c>
      <c r="J602" t="s">
        <v>1517</v>
      </c>
      <c r="K602" t="s">
        <v>1518</v>
      </c>
      <c r="L602" t="s">
        <v>1519</v>
      </c>
      <c r="M602" t="s">
        <v>2718</v>
      </c>
      <c r="N602" t="s">
        <v>4481</v>
      </c>
      <c r="O602" t="s">
        <v>1592</v>
      </c>
      <c r="P602" t="s">
        <v>1523</v>
      </c>
      <c r="Q602" t="s">
        <v>1524</v>
      </c>
      <c r="R602" t="s">
        <v>4482</v>
      </c>
    </row>
    <row r="603" spans="1:18" ht="15" customHeight="1" x14ac:dyDescent="0.2">
      <c r="A603" t="s">
        <v>4483</v>
      </c>
      <c r="B603" t="s">
        <v>293</v>
      </c>
      <c r="C603" t="s">
        <v>294</v>
      </c>
      <c r="D603" t="s">
        <v>1587</v>
      </c>
      <c r="E603" t="s">
        <v>2312</v>
      </c>
      <c r="F603" t="s">
        <v>2312</v>
      </c>
      <c r="G603" t="s">
        <v>2312</v>
      </c>
      <c r="H603" t="s">
        <v>4484</v>
      </c>
      <c r="I603" t="s">
        <v>4485</v>
      </c>
      <c r="J603" t="s">
        <v>1517</v>
      </c>
      <c r="K603" t="s">
        <v>1518</v>
      </c>
      <c r="L603" t="s">
        <v>1519</v>
      </c>
      <c r="M603" t="s">
        <v>2718</v>
      </c>
      <c r="N603" t="s">
        <v>4486</v>
      </c>
      <c r="O603" t="s">
        <v>1592</v>
      </c>
      <c r="P603" t="s">
        <v>1523</v>
      </c>
      <c r="Q603" t="s">
        <v>1524</v>
      </c>
      <c r="R603" t="s">
        <v>4487</v>
      </c>
    </row>
    <row r="604" spans="1:18" ht="15" customHeight="1" x14ac:dyDescent="0.2">
      <c r="A604" t="s">
        <v>4488</v>
      </c>
      <c r="B604" t="s">
        <v>303</v>
      </c>
      <c r="C604" t="s">
        <v>304</v>
      </c>
      <c r="D604" t="s">
        <v>1587</v>
      </c>
      <c r="E604" t="s">
        <v>2312</v>
      </c>
      <c r="F604" t="s">
        <v>2312</v>
      </c>
      <c r="G604" t="s">
        <v>2312</v>
      </c>
      <c r="H604" t="s">
        <v>4489</v>
      </c>
      <c r="I604" t="s">
        <v>4222</v>
      </c>
      <c r="J604" t="s">
        <v>1517</v>
      </c>
      <c r="K604" t="s">
        <v>1518</v>
      </c>
      <c r="L604" t="s">
        <v>1519</v>
      </c>
      <c r="M604" t="s">
        <v>2718</v>
      </c>
      <c r="N604" t="s">
        <v>4490</v>
      </c>
      <c r="O604" t="s">
        <v>4224</v>
      </c>
      <c r="P604" t="s">
        <v>1523</v>
      </c>
      <c r="Q604" t="s">
        <v>1524</v>
      </c>
      <c r="R604" t="s">
        <v>4491</v>
      </c>
    </row>
    <row r="605" spans="1:18" ht="15" customHeight="1" x14ac:dyDescent="0.2">
      <c r="A605" t="s">
        <v>4492</v>
      </c>
      <c r="B605" t="s">
        <v>303</v>
      </c>
      <c r="C605" t="s">
        <v>304</v>
      </c>
      <c r="D605" t="s">
        <v>1587</v>
      </c>
      <c r="E605" t="s">
        <v>2312</v>
      </c>
      <c r="F605" t="s">
        <v>2312</v>
      </c>
      <c r="G605" t="s">
        <v>2312</v>
      </c>
      <c r="H605" t="s">
        <v>4493</v>
      </c>
      <c r="I605" t="s">
        <v>4494</v>
      </c>
      <c r="J605" t="s">
        <v>1517</v>
      </c>
      <c r="K605" t="s">
        <v>1518</v>
      </c>
      <c r="L605" t="s">
        <v>1519</v>
      </c>
      <c r="M605" t="s">
        <v>2718</v>
      </c>
      <c r="N605" t="s">
        <v>4495</v>
      </c>
      <c r="O605" t="s">
        <v>1592</v>
      </c>
      <c r="P605" t="s">
        <v>1523</v>
      </c>
      <c r="Q605" t="s">
        <v>1524</v>
      </c>
      <c r="R605" t="s">
        <v>4496</v>
      </c>
    </row>
    <row r="606" spans="1:18" ht="15" customHeight="1" x14ac:dyDescent="0.2">
      <c r="A606" t="s">
        <v>4497</v>
      </c>
      <c r="B606" t="s">
        <v>313</v>
      </c>
      <c r="C606" t="s">
        <v>314</v>
      </c>
      <c r="D606" t="s">
        <v>1587</v>
      </c>
      <c r="E606" t="s">
        <v>2312</v>
      </c>
      <c r="F606" t="s">
        <v>2312</v>
      </c>
      <c r="G606" t="s">
        <v>2312</v>
      </c>
      <c r="H606" t="s">
        <v>4498</v>
      </c>
      <c r="I606" t="s">
        <v>4222</v>
      </c>
      <c r="J606" t="s">
        <v>1517</v>
      </c>
      <c r="K606" t="s">
        <v>1518</v>
      </c>
      <c r="L606" t="s">
        <v>1519</v>
      </c>
      <c r="M606" t="s">
        <v>2718</v>
      </c>
      <c r="N606" t="s">
        <v>4499</v>
      </c>
      <c r="O606" t="s">
        <v>4224</v>
      </c>
      <c r="P606" t="s">
        <v>1523</v>
      </c>
      <c r="Q606" t="s">
        <v>1524</v>
      </c>
      <c r="R606" t="s">
        <v>4500</v>
      </c>
    </row>
    <row r="607" spans="1:18" ht="15" customHeight="1" x14ac:dyDescent="0.2">
      <c r="A607" t="s">
        <v>4501</v>
      </c>
      <c r="B607" t="s">
        <v>313</v>
      </c>
      <c r="C607" t="s">
        <v>314</v>
      </c>
      <c r="D607" t="s">
        <v>1587</v>
      </c>
      <c r="E607" t="s">
        <v>2312</v>
      </c>
      <c r="F607" t="s">
        <v>2312</v>
      </c>
      <c r="G607" t="s">
        <v>2312</v>
      </c>
      <c r="H607" t="s">
        <v>4241</v>
      </c>
      <c r="I607" t="s">
        <v>4502</v>
      </c>
      <c r="J607" t="s">
        <v>1517</v>
      </c>
      <c r="K607" t="s">
        <v>1518</v>
      </c>
      <c r="L607" t="s">
        <v>1519</v>
      </c>
      <c r="M607" t="s">
        <v>2718</v>
      </c>
      <c r="N607" t="s">
        <v>4503</v>
      </c>
      <c r="O607" t="s">
        <v>1640</v>
      </c>
      <c r="P607" t="s">
        <v>1523</v>
      </c>
      <c r="Q607" t="s">
        <v>1524</v>
      </c>
      <c r="R607" t="s">
        <v>4504</v>
      </c>
    </row>
    <row r="608" spans="1:18" ht="15" customHeight="1" x14ac:dyDescent="0.2">
      <c r="A608" t="s">
        <v>4505</v>
      </c>
      <c r="B608" t="s">
        <v>313</v>
      </c>
      <c r="C608" t="s">
        <v>314</v>
      </c>
      <c r="D608" t="s">
        <v>1587</v>
      </c>
      <c r="E608" t="s">
        <v>2312</v>
      </c>
      <c r="F608" t="s">
        <v>2312</v>
      </c>
      <c r="G608" t="s">
        <v>2312</v>
      </c>
      <c r="H608" t="s">
        <v>4506</v>
      </c>
      <c r="I608" t="s">
        <v>4507</v>
      </c>
      <c r="J608" t="s">
        <v>1517</v>
      </c>
      <c r="K608" t="s">
        <v>1518</v>
      </c>
      <c r="L608" t="s">
        <v>1519</v>
      </c>
      <c r="M608" t="s">
        <v>2718</v>
      </c>
      <c r="N608" t="s">
        <v>4508</v>
      </c>
      <c r="O608" t="s">
        <v>1592</v>
      </c>
      <c r="P608" t="s">
        <v>1523</v>
      </c>
      <c r="Q608" t="s">
        <v>1524</v>
      </c>
      <c r="R608" t="s">
        <v>4509</v>
      </c>
    </row>
    <row r="609" spans="1:18" ht="15" customHeight="1" x14ac:dyDescent="0.2">
      <c r="A609" t="s">
        <v>4510</v>
      </c>
      <c r="B609" t="s">
        <v>322</v>
      </c>
      <c r="C609" t="s">
        <v>323</v>
      </c>
      <c r="D609" t="s">
        <v>1587</v>
      </c>
      <c r="E609" t="s">
        <v>2312</v>
      </c>
      <c r="F609" t="s">
        <v>2312</v>
      </c>
      <c r="G609" t="s">
        <v>2312</v>
      </c>
      <c r="H609" t="s">
        <v>4511</v>
      </c>
      <c r="I609" t="s">
        <v>4222</v>
      </c>
      <c r="J609" t="s">
        <v>1517</v>
      </c>
      <c r="K609" t="s">
        <v>1518</v>
      </c>
      <c r="L609" t="s">
        <v>1519</v>
      </c>
      <c r="M609" t="s">
        <v>2718</v>
      </c>
      <c r="N609" t="s">
        <v>4512</v>
      </c>
      <c r="O609" t="s">
        <v>4224</v>
      </c>
      <c r="P609" t="s">
        <v>1523</v>
      </c>
      <c r="Q609" t="s">
        <v>1524</v>
      </c>
      <c r="R609" t="s">
        <v>4513</v>
      </c>
    </row>
    <row r="610" spans="1:18" ht="15" customHeight="1" x14ac:dyDescent="0.2">
      <c r="A610" t="s">
        <v>4514</v>
      </c>
      <c r="B610" t="s">
        <v>426</v>
      </c>
      <c r="C610" t="s">
        <v>427</v>
      </c>
      <c r="D610" t="s">
        <v>1850</v>
      </c>
      <c r="E610" t="s">
        <v>2312</v>
      </c>
      <c r="F610" t="s">
        <v>2312</v>
      </c>
      <c r="G610" t="s">
        <v>2312</v>
      </c>
      <c r="H610" t="s">
        <v>4515</v>
      </c>
      <c r="I610" t="s">
        <v>4251</v>
      </c>
      <c r="J610" t="s">
        <v>1517</v>
      </c>
      <c r="K610" t="s">
        <v>1518</v>
      </c>
      <c r="L610" t="s">
        <v>1519</v>
      </c>
      <c r="M610" t="s">
        <v>2718</v>
      </c>
      <c r="N610" t="s">
        <v>4516</v>
      </c>
      <c r="O610" t="s">
        <v>4253</v>
      </c>
      <c r="P610" t="s">
        <v>1523</v>
      </c>
      <c r="Q610" t="s">
        <v>1524</v>
      </c>
      <c r="R610" t="s">
        <v>4517</v>
      </c>
    </row>
    <row r="611" spans="1:18" ht="15" customHeight="1" x14ac:dyDescent="0.2">
      <c r="A611" t="s">
        <v>4518</v>
      </c>
      <c r="B611" t="s">
        <v>426</v>
      </c>
      <c r="C611" t="s">
        <v>427</v>
      </c>
      <c r="D611" t="s">
        <v>1850</v>
      </c>
      <c r="E611" t="s">
        <v>2312</v>
      </c>
      <c r="F611" t="s">
        <v>2312</v>
      </c>
      <c r="G611" t="s">
        <v>2312</v>
      </c>
      <c r="H611" t="s">
        <v>4519</v>
      </c>
      <c r="I611" t="s">
        <v>4263</v>
      </c>
      <c r="J611" t="s">
        <v>1517</v>
      </c>
      <c r="K611" t="s">
        <v>1518</v>
      </c>
      <c r="L611" t="s">
        <v>1519</v>
      </c>
      <c r="M611" t="s">
        <v>2718</v>
      </c>
      <c r="O611" t="s">
        <v>4265</v>
      </c>
      <c r="P611" t="s">
        <v>1523</v>
      </c>
      <c r="Q611" t="s">
        <v>1734</v>
      </c>
      <c r="R611" t="s">
        <v>4520</v>
      </c>
    </row>
    <row r="612" spans="1:18" ht="15" customHeight="1" x14ac:dyDescent="0.2">
      <c r="A612" t="s">
        <v>4521</v>
      </c>
      <c r="B612" t="s">
        <v>436</v>
      </c>
      <c r="C612" t="s">
        <v>437</v>
      </c>
      <c r="D612" t="s">
        <v>1850</v>
      </c>
      <c r="E612" t="s">
        <v>2312</v>
      </c>
      <c r="F612" t="s">
        <v>2312</v>
      </c>
      <c r="G612" t="s">
        <v>2312</v>
      </c>
      <c r="H612" t="s">
        <v>4522</v>
      </c>
      <c r="I612" t="s">
        <v>4251</v>
      </c>
      <c r="J612" t="s">
        <v>1517</v>
      </c>
      <c r="K612" t="s">
        <v>1518</v>
      </c>
      <c r="L612" t="s">
        <v>1519</v>
      </c>
      <c r="M612" t="s">
        <v>2718</v>
      </c>
      <c r="N612" t="s">
        <v>4523</v>
      </c>
      <c r="O612" t="s">
        <v>4253</v>
      </c>
      <c r="P612" t="s">
        <v>1523</v>
      </c>
      <c r="Q612" t="s">
        <v>1524</v>
      </c>
      <c r="R612" t="s">
        <v>4524</v>
      </c>
    </row>
    <row r="613" spans="1:18" ht="15" customHeight="1" x14ac:dyDescent="0.2">
      <c r="A613" t="s">
        <v>4525</v>
      </c>
      <c r="B613" t="s">
        <v>436</v>
      </c>
      <c r="C613" t="s">
        <v>437</v>
      </c>
      <c r="D613" t="s">
        <v>1850</v>
      </c>
      <c r="E613" t="s">
        <v>2312</v>
      </c>
      <c r="F613" t="s">
        <v>2312</v>
      </c>
      <c r="G613" t="s">
        <v>2312</v>
      </c>
      <c r="H613" t="s">
        <v>4526</v>
      </c>
      <c r="I613" t="s">
        <v>4257</v>
      </c>
      <c r="J613" t="s">
        <v>1517</v>
      </c>
      <c r="K613" t="s">
        <v>1518</v>
      </c>
      <c r="L613" t="s">
        <v>1519</v>
      </c>
      <c r="M613" t="s">
        <v>2718</v>
      </c>
      <c r="N613" t="s">
        <v>4527</v>
      </c>
      <c r="O613" t="s">
        <v>4259</v>
      </c>
      <c r="P613" t="s">
        <v>1761</v>
      </c>
      <c r="Q613" t="s">
        <v>1524</v>
      </c>
      <c r="R613" t="s">
        <v>4528</v>
      </c>
    </row>
    <row r="614" spans="1:18" ht="15" customHeight="1" x14ac:dyDescent="0.2">
      <c r="A614" t="s">
        <v>4529</v>
      </c>
      <c r="B614" t="s">
        <v>436</v>
      </c>
      <c r="C614" t="s">
        <v>437</v>
      </c>
      <c r="D614" t="s">
        <v>1850</v>
      </c>
      <c r="E614" t="s">
        <v>2312</v>
      </c>
      <c r="F614" t="s">
        <v>2312</v>
      </c>
      <c r="G614" t="s">
        <v>2312</v>
      </c>
      <c r="H614" t="s">
        <v>4530</v>
      </c>
      <c r="I614" t="s">
        <v>4263</v>
      </c>
      <c r="J614" t="s">
        <v>1517</v>
      </c>
      <c r="K614" t="s">
        <v>1518</v>
      </c>
      <c r="L614" t="s">
        <v>1519</v>
      </c>
      <c r="M614" t="s">
        <v>2718</v>
      </c>
      <c r="N614" t="s">
        <v>4366</v>
      </c>
      <c r="O614" t="s">
        <v>4265</v>
      </c>
      <c r="P614" t="s">
        <v>1761</v>
      </c>
      <c r="Q614" t="s">
        <v>1524</v>
      </c>
      <c r="R614" t="s">
        <v>4531</v>
      </c>
    </row>
    <row r="615" spans="1:18" ht="15" customHeight="1" x14ac:dyDescent="0.2">
      <c r="A615" t="s">
        <v>4532</v>
      </c>
      <c r="B615" t="s">
        <v>362</v>
      </c>
      <c r="C615" t="s">
        <v>363</v>
      </c>
      <c r="D615" t="s">
        <v>1587</v>
      </c>
      <c r="E615" t="s">
        <v>2312</v>
      </c>
      <c r="F615" t="s">
        <v>2312</v>
      </c>
      <c r="G615" t="s">
        <v>2312</v>
      </c>
      <c r="H615" t="s">
        <v>4281</v>
      </c>
      <c r="I615" t="s">
        <v>4222</v>
      </c>
      <c r="J615" t="s">
        <v>1517</v>
      </c>
      <c r="K615" t="s">
        <v>1518</v>
      </c>
      <c r="L615" t="s">
        <v>1519</v>
      </c>
      <c r="M615" t="s">
        <v>2718</v>
      </c>
      <c r="N615" t="s">
        <v>4533</v>
      </c>
      <c r="O615" t="s">
        <v>4224</v>
      </c>
      <c r="P615" t="s">
        <v>1523</v>
      </c>
      <c r="Q615" t="s">
        <v>1524</v>
      </c>
      <c r="R615" t="s">
        <v>4534</v>
      </c>
    </row>
    <row r="616" spans="1:18" ht="15" customHeight="1" x14ac:dyDescent="0.2">
      <c r="A616" t="s">
        <v>4535</v>
      </c>
      <c r="B616" t="s">
        <v>362</v>
      </c>
      <c r="C616" t="s">
        <v>363</v>
      </c>
      <c r="D616" t="s">
        <v>1587</v>
      </c>
      <c r="E616" t="s">
        <v>2312</v>
      </c>
      <c r="F616" t="s">
        <v>2312</v>
      </c>
      <c r="G616" t="s">
        <v>2312</v>
      </c>
      <c r="H616" t="s">
        <v>4536</v>
      </c>
      <c r="I616" t="s">
        <v>4537</v>
      </c>
      <c r="J616" t="s">
        <v>1517</v>
      </c>
      <c r="K616" t="s">
        <v>1518</v>
      </c>
      <c r="L616" t="s">
        <v>1519</v>
      </c>
      <c r="M616" t="s">
        <v>2718</v>
      </c>
      <c r="N616" t="s">
        <v>4538</v>
      </c>
      <c r="O616" t="s">
        <v>1592</v>
      </c>
      <c r="P616" t="s">
        <v>1523</v>
      </c>
      <c r="Q616" t="s">
        <v>1524</v>
      </c>
      <c r="R616" t="s">
        <v>4539</v>
      </c>
    </row>
    <row r="617" spans="1:18" ht="15" customHeight="1" x14ac:dyDescent="0.2">
      <c r="A617" t="s">
        <v>4540</v>
      </c>
      <c r="B617" t="s">
        <v>362</v>
      </c>
      <c r="C617" t="s">
        <v>363</v>
      </c>
      <c r="D617" t="s">
        <v>1850</v>
      </c>
      <c r="E617" t="s">
        <v>2312</v>
      </c>
      <c r="F617" t="s">
        <v>2312</v>
      </c>
      <c r="G617" t="s">
        <v>2312</v>
      </c>
      <c r="H617" t="s">
        <v>4541</v>
      </c>
      <c r="I617" t="s">
        <v>4257</v>
      </c>
      <c r="J617" t="s">
        <v>1517</v>
      </c>
      <c r="K617" t="s">
        <v>1518</v>
      </c>
      <c r="L617" t="s">
        <v>1519</v>
      </c>
      <c r="M617" t="s">
        <v>2718</v>
      </c>
      <c r="N617" t="s">
        <v>4542</v>
      </c>
      <c r="O617" t="s">
        <v>4259</v>
      </c>
      <c r="P617" t="s">
        <v>1761</v>
      </c>
      <c r="Q617" t="s">
        <v>1524</v>
      </c>
      <c r="R617" t="s">
        <v>4543</v>
      </c>
    </row>
    <row r="618" spans="1:18" ht="15" customHeight="1" x14ac:dyDescent="0.2">
      <c r="A618" t="s">
        <v>4544</v>
      </c>
      <c r="B618" t="s">
        <v>362</v>
      </c>
      <c r="C618" t="s">
        <v>363</v>
      </c>
      <c r="D618" t="s">
        <v>1850</v>
      </c>
      <c r="E618" t="s">
        <v>2312</v>
      </c>
      <c r="F618" t="s">
        <v>2312</v>
      </c>
      <c r="G618" t="s">
        <v>2312</v>
      </c>
      <c r="H618" t="s">
        <v>4545</v>
      </c>
      <c r="I618" t="s">
        <v>4263</v>
      </c>
      <c r="J618" t="s">
        <v>1517</v>
      </c>
      <c r="K618" t="s">
        <v>1518</v>
      </c>
      <c r="L618" t="s">
        <v>1519</v>
      </c>
      <c r="M618" t="s">
        <v>2718</v>
      </c>
      <c r="N618" t="s">
        <v>4546</v>
      </c>
      <c r="O618" t="s">
        <v>4265</v>
      </c>
      <c r="P618" t="s">
        <v>1761</v>
      </c>
      <c r="Q618" t="s">
        <v>1524</v>
      </c>
      <c r="R618" t="s">
        <v>4547</v>
      </c>
    </row>
    <row r="619" spans="1:18" ht="15" customHeight="1" x14ac:dyDescent="0.2">
      <c r="A619" t="s">
        <v>4548</v>
      </c>
      <c r="B619" t="s">
        <v>371</v>
      </c>
      <c r="C619" t="s">
        <v>372</v>
      </c>
      <c r="D619" t="s">
        <v>1587</v>
      </c>
      <c r="E619" t="s">
        <v>2312</v>
      </c>
      <c r="F619" t="s">
        <v>2312</v>
      </c>
      <c r="G619" t="s">
        <v>2312</v>
      </c>
      <c r="H619" t="s">
        <v>4333</v>
      </c>
      <c r="I619" t="s">
        <v>4222</v>
      </c>
      <c r="J619" t="s">
        <v>1517</v>
      </c>
      <c r="K619" t="s">
        <v>1518</v>
      </c>
      <c r="L619" t="s">
        <v>1519</v>
      </c>
      <c r="M619" t="s">
        <v>2718</v>
      </c>
      <c r="N619" t="s">
        <v>4549</v>
      </c>
      <c r="O619" t="s">
        <v>4224</v>
      </c>
      <c r="P619" t="s">
        <v>1523</v>
      </c>
      <c r="Q619" t="s">
        <v>1524</v>
      </c>
      <c r="R619" t="s">
        <v>4550</v>
      </c>
    </row>
    <row r="620" spans="1:18" ht="15" customHeight="1" x14ac:dyDescent="0.2">
      <c r="A620" t="s">
        <v>4551</v>
      </c>
      <c r="B620" t="s">
        <v>371</v>
      </c>
      <c r="C620" t="s">
        <v>372</v>
      </c>
      <c r="D620" t="s">
        <v>1587</v>
      </c>
      <c r="E620" t="s">
        <v>2312</v>
      </c>
      <c r="F620" t="s">
        <v>2312</v>
      </c>
      <c r="G620" t="s">
        <v>2312</v>
      </c>
      <c r="H620" t="s">
        <v>4324</v>
      </c>
      <c r="I620" t="s">
        <v>4228</v>
      </c>
      <c r="J620" t="s">
        <v>1517</v>
      </c>
      <c r="K620" t="s">
        <v>1518</v>
      </c>
      <c r="L620" t="s">
        <v>1519</v>
      </c>
      <c r="M620" t="s">
        <v>2718</v>
      </c>
      <c r="N620" t="s">
        <v>4552</v>
      </c>
      <c r="O620" t="s">
        <v>1640</v>
      </c>
      <c r="P620" t="s">
        <v>1523</v>
      </c>
      <c r="Q620" t="s">
        <v>1524</v>
      </c>
      <c r="R620" t="s">
        <v>4553</v>
      </c>
    </row>
    <row r="621" spans="1:18" ht="15" customHeight="1" x14ac:dyDescent="0.2">
      <c r="A621" t="s">
        <v>4554</v>
      </c>
      <c r="B621" t="s">
        <v>371</v>
      </c>
      <c r="C621" t="s">
        <v>372</v>
      </c>
      <c r="D621" t="s">
        <v>1850</v>
      </c>
      <c r="E621" t="s">
        <v>2312</v>
      </c>
      <c r="F621" t="s">
        <v>2312</v>
      </c>
      <c r="G621" t="s">
        <v>2312</v>
      </c>
      <c r="H621" t="s">
        <v>4555</v>
      </c>
      <c r="I621" t="s">
        <v>4251</v>
      </c>
      <c r="J621" t="s">
        <v>1517</v>
      </c>
      <c r="K621" t="s">
        <v>1518</v>
      </c>
      <c r="L621" t="s">
        <v>1519</v>
      </c>
      <c r="M621" t="s">
        <v>2718</v>
      </c>
      <c r="N621" t="s">
        <v>4556</v>
      </c>
      <c r="O621" t="s">
        <v>4253</v>
      </c>
      <c r="P621" t="s">
        <v>1523</v>
      </c>
      <c r="Q621" t="s">
        <v>1524</v>
      </c>
      <c r="R621" t="s">
        <v>4557</v>
      </c>
    </row>
    <row r="622" spans="1:18" ht="15" customHeight="1" x14ac:dyDescent="0.2">
      <c r="A622" t="s">
        <v>4558</v>
      </c>
      <c r="B622" t="s">
        <v>371</v>
      </c>
      <c r="C622" t="s">
        <v>372</v>
      </c>
      <c r="D622" t="s">
        <v>1850</v>
      </c>
      <c r="E622" t="s">
        <v>2312</v>
      </c>
      <c r="F622" t="s">
        <v>2312</v>
      </c>
      <c r="G622" t="s">
        <v>2312</v>
      </c>
      <c r="H622" t="s">
        <v>4559</v>
      </c>
      <c r="I622" t="s">
        <v>4257</v>
      </c>
      <c r="J622" t="s">
        <v>1517</v>
      </c>
      <c r="K622" t="s">
        <v>1518</v>
      </c>
      <c r="L622" t="s">
        <v>1519</v>
      </c>
      <c r="M622" t="s">
        <v>2718</v>
      </c>
      <c r="N622" t="s">
        <v>4560</v>
      </c>
      <c r="O622" t="s">
        <v>4259</v>
      </c>
      <c r="P622" t="s">
        <v>1523</v>
      </c>
      <c r="Q622" t="s">
        <v>1524</v>
      </c>
      <c r="R622" t="s">
        <v>4561</v>
      </c>
    </row>
    <row r="623" spans="1:18" ht="15" customHeight="1" x14ac:dyDescent="0.2">
      <c r="A623" t="s">
        <v>4562</v>
      </c>
      <c r="B623" t="s">
        <v>381</v>
      </c>
      <c r="C623" t="s">
        <v>382</v>
      </c>
      <c r="D623" t="s">
        <v>1587</v>
      </c>
      <c r="E623" t="s">
        <v>2312</v>
      </c>
      <c r="F623" t="s">
        <v>2312</v>
      </c>
      <c r="G623" t="s">
        <v>2312</v>
      </c>
      <c r="H623" t="s">
        <v>4474</v>
      </c>
      <c r="I623" t="s">
        <v>4222</v>
      </c>
      <c r="J623" t="s">
        <v>1517</v>
      </c>
      <c r="K623" t="s">
        <v>1518</v>
      </c>
      <c r="L623" t="s">
        <v>1519</v>
      </c>
      <c r="M623" t="s">
        <v>2718</v>
      </c>
      <c r="N623" t="s">
        <v>4563</v>
      </c>
      <c r="O623" t="s">
        <v>4224</v>
      </c>
      <c r="P623" t="s">
        <v>1523</v>
      </c>
      <c r="Q623" t="s">
        <v>1524</v>
      </c>
      <c r="R623" t="s">
        <v>4564</v>
      </c>
    </row>
    <row r="624" spans="1:18" ht="15" customHeight="1" x14ac:dyDescent="0.2">
      <c r="A624" t="s">
        <v>4565</v>
      </c>
      <c r="B624" t="s">
        <v>390</v>
      </c>
      <c r="C624" t="s">
        <v>391</v>
      </c>
      <c r="D624" t="s">
        <v>1587</v>
      </c>
      <c r="E624" t="s">
        <v>2312</v>
      </c>
      <c r="F624" t="s">
        <v>2312</v>
      </c>
      <c r="G624" t="s">
        <v>2312</v>
      </c>
      <c r="H624" t="s">
        <v>4333</v>
      </c>
      <c r="I624" t="s">
        <v>4222</v>
      </c>
      <c r="J624" t="s">
        <v>1517</v>
      </c>
      <c r="K624" t="s">
        <v>1518</v>
      </c>
      <c r="L624" t="s">
        <v>1519</v>
      </c>
      <c r="M624" t="s">
        <v>2718</v>
      </c>
      <c r="N624" t="s">
        <v>4566</v>
      </c>
      <c r="O624" t="s">
        <v>4224</v>
      </c>
      <c r="P624" t="s">
        <v>1523</v>
      </c>
      <c r="Q624" t="s">
        <v>1524</v>
      </c>
      <c r="R624" t="s">
        <v>4567</v>
      </c>
    </row>
    <row r="625" spans="1:18" ht="15" customHeight="1" x14ac:dyDescent="0.2">
      <c r="A625" t="s">
        <v>4568</v>
      </c>
      <c r="B625" t="s">
        <v>81</v>
      </c>
      <c r="C625" t="s">
        <v>82</v>
      </c>
      <c r="D625" t="s">
        <v>1527</v>
      </c>
      <c r="E625" t="s">
        <v>2312</v>
      </c>
      <c r="F625" t="s">
        <v>2312</v>
      </c>
      <c r="G625" t="s">
        <v>2312</v>
      </c>
      <c r="H625" t="s">
        <v>4569</v>
      </c>
      <c r="I625" t="s">
        <v>4570</v>
      </c>
      <c r="J625" t="s">
        <v>1531</v>
      </c>
      <c r="K625" t="s">
        <v>594</v>
      </c>
      <c r="L625" t="s">
        <v>4571</v>
      </c>
      <c r="M625" t="s">
        <v>2718</v>
      </c>
      <c r="N625" t="s">
        <v>4572</v>
      </c>
      <c r="O625" t="s">
        <v>4573</v>
      </c>
      <c r="P625" t="s">
        <v>1523</v>
      </c>
      <c r="Q625" t="s">
        <v>1524</v>
      </c>
      <c r="R625" t="s">
        <v>4574</v>
      </c>
    </row>
    <row r="626" spans="1:18" ht="15" customHeight="1" x14ac:dyDescent="0.2">
      <c r="A626" t="s">
        <v>4575</v>
      </c>
      <c r="B626" t="s">
        <v>81</v>
      </c>
      <c r="C626" t="s">
        <v>82</v>
      </c>
      <c r="D626" t="s">
        <v>1527</v>
      </c>
      <c r="E626" t="s">
        <v>2312</v>
      </c>
      <c r="F626" t="s">
        <v>2312</v>
      </c>
      <c r="G626" t="s">
        <v>2312</v>
      </c>
      <c r="H626" t="s">
        <v>4576</v>
      </c>
      <c r="I626" t="s">
        <v>4577</v>
      </c>
      <c r="J626" t="s">
        <v>1531</v>
      </c>
      <c r="K626" t="s">
        <v>594</v>
      </c>
      <c r="L626" t="s">
        <v>4578</v>
      </c>
      <c r="M626" t="s">
        <v>2718</v>
      </c>
      <c r="N626" t="s">
        <v>4579</v>
      </c>
      <c r="O626" t="s">
        <v>2630</v>
      </c>
      <c r="P626" t="s">
        <v>1523</v>
      </c>
      <c r="Q626" t="s">
        <v>1524</v>
      </c>
      <c r="R626" t="s">
        <v>4580</v>
      </c>
    </row>
    <row r="627" spans="1:18" ht="15" customHeight="1" x14ac:dyDescent="0.2">
      <c r="A627" t="s">
        <v>4581</v>
      </c>
      <c r="B627" t="s">
        <v>81</v>
      </c>
      <c r="C627" t="s">
        <v>82</v>
      </c>
      <c r="D627" t="s">
        <v>1527</v>
      </c>
      <c r="E627" t="s">
        <v>2312</v>
      </c>
      <c r="F627" t="s">
        <v>2312</v>
      </c>
      <c r="G627" t="s">
        <v>2312</v>
      </c>
      <c r="H627" t="s">
        <v>4582</v>
      </c>
      <c r="I627" t="s">
        <v>4583</v>
      </c>
      <c r="J627" t="s">
        <v>1531</v>
      </c>
      <c r="K627" t="s">
        <v>594</v>
      </c>
      <c r="L627" t="s">
        <v>1890</v>
      </c>
      <c r="M627" t="s">
        <v>2718</v>
      </c>
      <c r="N627" t="s">
        <v>4584</v>
      </c>
      <c r="O627" t="s">
        <v>3935</v>
      </c>
      <c r="P627" t="s">
        <v>1523</v>
      </c>
      <c r="Q627" t="s">
        <v>1524</v>
      </c>
      <c r="R627" t="s">
        <v>4585</v>
      </c>
    </row>
    <row r="628" spans="1:18" ht="15" customHeight="1" x14ac:dyDescent="0.2">
      <c r="A628" t="s">
        <v>4586</v>
      </c>
      <c r="B628" t="s">
        <v>92</v>
      </c>
      <c r="C628" t="s">
        <v>93</v>
      </c>
      <c r="D628" t="s">
        <v>1527</v>
      </c>
      <c r="E628" t="s">
        <v>2312</v>
      </c>
      <c r="F628" t="s">
        <v>2312</v>
      </c>
      <c r="G628" t="s">
        <v>2312</v>
      </c>
      <c r="H628" t="s">
        <v>4587</v>
      </c>
      <c r="I628" t="s">
        <v>4588</v>
      </c>
      <c r="J628" t="s">
        <v>1531</v>
      </c>
      <c r="K628" t="s">
        <v>594</v>
      </c>
      <c r="L628" t="s">
        <v>4589</v>
      </c>
      <c r="M628" t="s">
        <v>2718</v>
      </c>
      <c r="N628" t="s">
        <v>4590</v>
      </c>
      <c r="O628" t="s">
        <v>2630</v>
      </c>
      <c r="P628" t="s">
        <v>1523</v>
      </c>
      <c r="Q628" t="s">
        <v>1524</v>
      </c>
      <c r="R628" t="s">
        <v>4591</v>
      </c>
    </row>
    <row r="629" spans="1:18" ht="15" customHeight="1" x14ac:dyDescent="0.2">
      <c r="A629" t="s">
        <v>4592</v>
      </c>
      <c r="B629" t="s">
        <v>92</v>
      </c>
      <c r="C629" t="s">
        <v>93</v>
      </c>
      <c r="D629" t="s">
        <v>1527</v>
      </c>
      <c r="E629" t="s">
        <v>2312</v>
      </c>
      <c r="F629" t="s">
        <v>2312</v>
      </c>
      <c r="G629" t="s">
        <v>2312</v>
      </c>
      <c r="H629" t="s">
        <v>4593</v>
      </c>
      <c r="I629" t="s">
        <v>4594</v>
      </c>
      <c r="J629" t="s">
        <v>1531</v>
      </c>
      <c r="K629" t="s">
        <v>594</v>
      </c>
      <c r="L629" t="s">
        <v>4595</v>
      </c>
      <c r="M629" t="s">
        <v>2718</v>
      </c>
      <c r="N629" t="s">
        <v>4596</v>
      </c>
      <c r="O629" t="s">
        <v>3935</v>
      </c>
      <c r="P629" t="s">
        <v>1761</v>
      </c>
      <c r="Q629" t="s">
        <v>1524</v>
      </c>
      <c r="R629" t="s">
        <v>4597</v>
      </c>
    </row>
    <row r="630" spans="1:18" ht="15" customHeight="1" x14ac:dyDescent="0.2">
      <c r="A630" t="s">
        <v>4598</v>
      </c>
      <c r="B630" t="s">
        <v>131</v>
      </c>
      <c r="C630" t="s">
        <v>132</v>
      </c>
      <c r="D630" t="s">
        <v>1527</v>
      </c>
      <c r="E630" t="s">
        <v>2312</v>
      </c>
      <c r="F630" t="s">
        <v>2312</v>
      </c>
      <c r="G630" t="s">
        <v>2312</v>
      </c>
      <c r="H630" t="s">
        <v>4599</v>
      </c>
      <c r="I630" t="s">
        <v>4600</v>
      </c>
      <c r="J630" t="s">
        <v>1531</v>
      </c>
      <c r="K630" t="s">
        <v>594</v>
      </c>
      <c r="L630" t="s">
        <v>4601</v>
      </c>
      <c r="M630" t="s">
        <v>2718</v>
      </c>
      <c r="N630" t="s">
        <v>4602</v>
      </c>
      <c r="O630" t="s">
        <v>4603</v>
      </c>
      <c r="P630" t="s">
        <v>1523</v>
      </c>
      <c r="Q630" t="s">
        <v>1524</v>
      </c>
      <c r="R630" t="s">
        <v>4604</v>
      </c>
    </row>
    <row r="631" spans="1:18" ht="15" customHeight="1" x14ac:dyDescent="0.2">
      <c r="A631" t="s">
        <v>4605</v>
      </c>
      <c r="B631" t="s">
        <v>102</v>
      </c>
      <c r="C631" t="s">
        <v>103</v>
      </c>
      <c r="D631" t="s">
        <v>1527</v>
      </c>
      <c r="E631" t="s">
        <v>2312</v>
      </c>
      <c r="F631" t="s">
        <v>2312</v>
      </c>
      <c r="G631" t="s">
        <v>2312</v>
      </c>
      <c r="H631" t="s">
        <v>4606</v>
      </c>
      <c r="I631" t="s">
        <v>4607</v>
      </c>
      <c r="J631" t="s">
        <v>1531</v>
      </c>
      <c r="K631" t="s">
        <v>594</v>
      </c>
      <c r="L631" t="s">
        <v>4608</v>
      </c>
      <c r="M631" t="s">
        <v>2718</v>
      </c>
      <c r="N631" t="s">
        <v>4609</v>
      </c>
      <c r="O631" t="s">
        <v>4610</v>
      </c>
      <c r="P631" t="s">
        <v>1761</v>
      </c>
      <c r="Q631" t="s">
        <v>1524</v>
      </c>
      <c r="R631" t="s">
        <v>4611</v>
      </c>
    </row>
    <row r="632" spans="1:18" ht="15" customHeight="1" x14ac:dyDescent="0.2">
      <c r="A632" t="s">
        <v>4612</v>
      </c>
      <c r="B632" t="s">
        <v>102</v>
      </c>
      <c r="C632" t="s">
        <v>103</v>
      </c>
      <c r="D632" t="s">
        <v>1527</v>
      </c>
      <c r="E632" t="s">
        <v>2312</v>
      </c>
      <c r="F632" t="s">
        <v>2312</v>
      </c>
      <c r="G632" t="s">
        <v>2312</v>
      </c>
      <c r="H632" t="s">
        <v>4613</v>
      </c>
      <c r="I632" t="s">
        <v>4614</v>
      </c>
      <c r="J632" t="s">
        <v>1531</v>
      </c>
      <c r="K632" t="s">
        <v>594</v>
      </c>
      <c r="L632" t="s">
        <v>4615</v>
      </c>
      <c r="M632" t="s">
        <v>2718</v>
      </c>
      <c r="N632" t="s">
        <v>4616</v>
      </c>
      <c r="O632" t="s">
        <v>2630</v>
      </c>
      <c r="P632" t="s">
        <v>1523</v>
      </c>
      <c r="Q632" t="s">
        <v>1524</v>
      </c>
      <c r="R632" t="s">
        <v>4617</v>
      </c>
    </row>
    <row r="633" spans="1:18" ht="15" customHeight="1" x14ac:dyDescent="0.2">
      <c r="A633" t="s">
        <v>4618</v>
      </c>
      <c r="B633" t="s">
        <v>253</v>
      </c>
      <c r="C633" t="s">
        <v>254</v>
      </c>
      <c r="D633" t="s">
        <v>1527</v>
      </c>
      <c r="E633" t="s">
        <v>2312</v>
      </c>
      <c r="F633" t="s">
        <v>2312</v>
      </c>
      <c r="G633" t="s">
        <v>2312</v>
      </c>
      <c r="H633" t="s">
        <v>4619</v>
      </c>
      <c r="I633" t="s">
        <v>4620</v>
      </c>
      <c r="J633" t="s">
        <v>1531</v>
      </c>
      <c r="K633" t="s">
        <v>594</v>
      </c>
      <c r="L633" t="s">
        <v>4621</v>
      </c>
      <c r="M633" t="s">
        <v>2718</v>
      </c>
      <c r="N633" t="s">
        <v>4622</v>
      </c>
      <c r="O633" t="s">
        <v>4573</v>
      </c>
      <c r="P633" t="s">
        <v>1523</v>
      </c>
      <c r="Q633" t="s">
        <v>1524</v>
      </c>
      <c r="R633" t="s">
        <v>4623</v>
      </c>
    </row>
    <row r="634" spans="1:18" ht="15" customHeight="1" x14ac:dyDescent="0.2">
      <c r="A634" t="s">
        <v>4624</v>
      </c>
      <c r="B634" t="s">
        <v>253</v>
      </c>
      <c r="C634" t="s">
        <v>254</v>
      </c>
      <c r="D634" t="s">
        <v>1527</v>
      </c>
      <c r="E634" t="s">
        <v>2312</v>
      </c>
      <c r="F634" t="s">
        <v>2312</v>
      </c>
      <c r="G634" t="s">
        <v>2312</v>
      </c>
      <c r="H634" t="s">
        <v>4625</v>
      </c>
      <c r="I634" t="s">
        <v>4626</v>
      </c>
      <c r="J634" t="s">
        <v>1531</v>
      </c>
      <c r="K634" t="s">
        <v>594</v>
      </c>
      <c r="L634" t="s">
        <v>4578</v>
      </c>
      <c r="M634" t="s">
        <v>2718</v>
      </c>
      <c r="N634" t="s">
        <v>4627</v>
      </c>
      <c r="O634" t="s">
        <v>4628</v>
      </c>
      <c r="P634" t="s">
        <v>1523</v>
      </c>
      <c r="Q634" t="s">
        <v>1524</v>
      </c>
      <c r="R634" t="s">
        <v>4629</v>
      </c>
    </row>
    <row r="635" spans="1:18" ht="15" customHeight="1" x14ac:dyDescent="0.2">
      <c r="A635" t="s">
        <v>4630</v>
      </c>
      <c r="B635" t="s">
        <v>333</v>
      </c>
      <c r="C635" t="s">
        <v>334</v>
      </c>
      <c r="D635" t="s">
        <v>1527</v>
      </c>
      <c r="E635" t="s">
        <v>2312</v>
      </c>
      <c r="F635" t="s">
        <v>2312</v>
      </c>
      <c r="G635" t="s">
        <v>2312</v>
      </c>
      <c r="H635" t="s">
        <v>4631</v>
      </c>
      <c r="I635" t="s">
        <v>4632</v>
      </c>
      <c r="J635" t="s">
        <v>1531</v>
      </c>
      <c r="K635" t="s">
        <v>594</v>
      </c>
      <c r="L635" t="s">
        <v>4633</v>
      </c>
      <c r="M635" t="s">
        <v>2718</v>
      </c>
      <c r="N635" t="s">
        <v>4634</v>
      </c>
      <c r="O635" t="s">
        <v>4635</v>
      </c>
      <c r="P635" t="s">
        <v>1523</v>
      </c>
      <c r="Q635" t="s">
        <v>1524</v>
      </c>
      <c r="R635" t="s">
        <v>4636</v>
      </c>
    </row>
    <row r="636" spans="1:18" ht="15" customHeight="1" x14ac:dyDescent="0.2">
      <c r="A636" t="s">
        <v>4637</v>
      </c>
      <c r="B636" t="s">
        <v>333</v>
      </c>
      <c r="C636" t="s">
        <v>334</v>
      </c>
      <c r="D636" t="s">
        <v>1527</v>
      </c>
      <c r="E636" t="s">
        <v>2312</v>
      </c>
      <c r="F636" t="s">
        <v>2312</v>
      </c>
      <c r="G636" t="s">
        <v>2312</v>
      </c>
      <c r="H636" t="s">
        <v>4638</v>
      </c>
      <c r="I636" t="s">
        <v>4639</v>
      </c>
      <c r="J636" t="s">
        <v>1531</v>
      </c>
      <c r="K636" t="s">
        <v>594</v>
      </c>
      <c r="L636" t="s">
        <v>4640</v>
      </c>
      <c r="M636" t="s">
        <v>2718</v>
      </c>
      <c r="N636" t="s">
        <v>4641</v>
      </c>
      <c r="O636" t="s">
        <v>3935</v>
      </c>
      <c r="P636" t="s">
        <v>1523</v>
      </c>
      <c r="Q636" t="s">
        <v>1524</v>
      </c>
      <c r="R636" t="s">
        <v>4642</v>
      </c>
    </row>
    <row r="637" spans="1:18" ht="15" customHeight="1" x14ac:dyDescent="0.2">
      <c r="A637" t="s">
        <v>4643</v>
      </c>
      <c r="B637" t="s">
        <v>172</v>
      </c>
      <c r="C637" t="s">
        <v>173</v>
      </c>
      <c r="D637" t="s">
        <v>1527</v>
      </c>
      <c r="E637" t="s">
        <v>2312</v>
      </c>
      <c r="F637" t="s">
        <v>2312</v>
      </c>
      <c r="G637" t="s">
        <v>2312</v>
      </c>
      <c r="H637" t="s">
        <v>4644</v>
      </c>
      <c r="I637" t="s">
        <v>4645</v>
      </c>
      <c r="J637" t="s">
        <v>1531</v>
      </c>
      <c r="K637" t="s">
        <v>594</v>
      </c>
      <c r="L637" t="s">
        <v>4646</v>
      </c>
      <c r="M637" t="s">
        <v>2718</v>
      </c>
      <c r="N637" t="s">
        <v>4647</v>
      </c>
      <c r="O637" t="s">
        <v>3935</v>
      </c>
      <c r="P637" t="s">
        <v>1636</v>
      </c>
      <c r="Q637" t="s">
        <v>1524</v>
      </c>
      <c r="R637" t="s">
        <v>4648</v>
      </c>
    </row>
    <row r="638" spans="1:18" ht="15" customHeight="1" x14ac:dyDescent="0.2">
      <c r="A638" t="s">
        <v>4649</v>
      </c>
      <c r="B638" t="s">
        <v>203</v>
      </c>
      <c r="C638" t="s">
        <v>204</v>
      </c>
      <c r="D638" t="s">
        <v>1527</v>
      </c>
      <c r="E638" t="s">
        <v>2312</v>
      </c>
      <c r="F638" t="s">
        <v>2312</v>
      </c>
      <c r="G638" t="s">
        <v>2312</v>
      </c>
      <c r="H638" t="s">
        <v>4650</v>
      </c>
      <c r="I638" t="s">
        <v>4651</v>
      </c>
      <c r="J638" t="s">
        <v>1531</v>
      </c>
      <c r="K638" t="s">
        <v>594</v>
      </c>
      <c r="L638" t="s">
        <v>4652</v>
      </c>
      <c r="M638" t="s">
        <v>2718</v>
      </c>
      <c r="N638" t="s">
        <v>4653</v>
      </c>
      <c r="O638" t="s">
        <v>4654</v>
      </c>
      <c r="P638" t="s">
        <v>1523</v>
      </c>
      <c r="Q638" t="s">
        <v>1524</v>
      </c>
      <c r="R638" t="s">
        <v>4655</v>
      </c>
    </row>
    <row r="639" spans="1:18" ht="15" customHeight="1" x14ac:dyDescent="0.2">
      <c r="A639" t="s">
        <v>4656</v>
      </c>
      <c r="B639" t="s">
        <v>224</v>
      </c>
      <c r="C639" t="s">
        <v>225</v>
      </c>
      <c r="D639" t="s">
        <v>1527</v>
      </c>
      <c r="E639" t="s">
        <v>2312</v>
      </c>
      <c r="F639" t="s">
        <v>2312</v>
      </c>
      <c r="G639" t="s">
        <v>2312</v>
      </c>
      <c r="H639" t="s">
        <v>4657</v>
      </c>
      <c r="I639" t="s">
        <v>4658</v>
      </c>
      <c r="J639" t="s">
        <v>1531</v>
      </c>
      <c r="K639" t="s">
        <v>594</v>
      </c>
      <c r="L639" t="s">
        <v>4659</v>
      </c>
      <c r="M639" t="s">
        <v>2718</v>
      </c>
      <c r="N639" t="s">
        <v>4660</v>
      </c>
      <c r="O639" t="s">
        <v>3935</v>
      </c>
      <c r="P639" t="s">
        <v>1636</v>
      </c>
      <c r="Q639" t="s">
        <v>1734</v>
      </c>
      <c r="R639" t="s">
        <v>4661</v>
      </c>
    </row>
    <row r="640" spans="1:18" ht="15" customHeight="1" x14ac:dyDescent="0.2">
      <c r="A640" t="s">
        <v>4662</v>
      </c>
      <c r="B640" t="s">
        <v>233</v>
      </c>
      <c r="C640" t="s">
        <v>234</v>
      </c>
      <c r="D640" t="s">
        <v>1527</v>
      </c>
      <c r="E640" t="s">
        <v>2312</v>
      </c>
      <c r="F640" t="s">
        <v>2312</v>
      </c>
      <c r="G640" t="s">
        <v>2312</v>
      </c>
      <c r="H640" t="s">
        <v>4663</v>
      </c>
      <c r="I640" t="s">
        <v>4664</v>
      </c>
      <c r="J640" t="s">
        <v>1531</v>
      </c>
      <c r="K640" t="s">
        <v>594</v>
      </c>
      <c r="L640" t="s">
        <v>4665</v>
      </c>
      <c r="M640" t="s">
        <v>2718</v>
      </c>
      <c r="N640" t="s">
        <v>4666</v>
      </c>
      <c r="O640" t="s">
        <v>4667</v>
      </c>
      <c r="P640" t="s">
        <v>1523</v>
      </c>
      <c r="Q640" t="s">
        <v>1524</v>
      </c>
      <c r="R640" t="s">
        <v>4668</v>
      </c>
    </row>
    <row r="641" spans="1:18" ht="15" customHeight="1" x14ac:dyDescent="0.2">
      <c r="A641" t="s">
        <v>4669</v>
      </c>
      <c r="B641" t="s">
        <v>243</v>
      </c>
      <c r="C641" t="s">
        <v>244</v>
      </c>
      <c r="D641" t="s">
        <v>1527</v>
      </c>
      <c r="E641" t="s">
        <v>2312</v>
      </c>
      <c r="F641" t="s">
        <v>2312</v>
      </c>
      <c r="G641" t="s">
        <v>2312</v>
      </c>
      <c r="H641" t="s">
        <v>4670</v>
      </c>
      <c r="I641" t="s">
        <v>249</v>
      </c>
      <c r="J641" t="s">
        <v>1531</v>
      </c>
      <c r="K641" t="s">
        <v>594</v>
      </c>
      <c r="L641" t="s">
        <v>4671</v>
      </c>
      <c r="M641" t="s">
        <v>2718</v>
      </c>
      <c r="N641" t="s">
        <v>4672</v>
      </c>
      <c r="O641" t="s">
        <v>4673</v>
      </c>
      <c r="P641" t="s">
        <v>1523</v>
      </c>
      <c r="Q641" t="s">
        <v>1524</v>
      </c>
      <c r="R641" t="s">
        <v>4674</v>
      </c>
    </row>
    <row r="642" spans="1:18" ht="15" customHeight="1" x14ac:dyDescent="0.2">
      <c r="A642" t="s">
        <v>4675</v>
      </c>
      <c r="B642" t="s">
        <v>352</v>
      </c>
      <c r="C642" t="s">
        <v>353</v>
      </c>
      <c r="D642" t="s">
        <v>1527</v>
      </c>
      <c r="E642" t="s">
        <v>2312</v>
      </c>
      <c r="F642" t="s">
        <v>2312</v>
      </c>
      <c r="G642" t="s">
        <v>2312</v>
      </c>
      <c r="H642" t="s">
        <v>4676</v>
      </c>
      <c r="I642" t="s">
        <v>4677</v>
      </c>
      <c r="J642" t="s">
        <v>1531</v>
      </c>
      <c r="K642" t="s">
        <v>594</v>
      </c>
      <c r="L642" t="s">
        <v>2718</v>
      </c>
      <c r="M642" t="s">
        <v>2718</v>
      </c>
      <c r="N642" t="s">
        <v>4678</v>
      </c>
      <c r="O642" t="s">
        <v>4679</v>
      </c>
      <c r="P642" t="s">
        <v>1523</v>
      </c>
      <c r="Q642" t="s">
        <v>1524</v>
      </c>
      <c r="R642" t="s">
        <v>4680</v>
      </c>
    </row>
    <row r="643" spans="1:18" ht="15" customHeight="1" x14ac:dyDescent="0.2">
      <c r="A643" t="s">
        <v>4681</v>
      </c>
      <c r="B643" t="s">
        <v>352</v>
      </c>
      <c r="C643" t="s">
        <v>353</v>
      </c>
      <c r="D643" t="s">
        <v>1527</v>
      </c>
      <c r="E643" t="s">
        <v>2312</v>
      </c>
      <c r="F643" t="s">
        <v>2312</v>
      </c>
      <c r="G643" t="s">
        <v>2312</v>
      </c>
      <c r="H643" t="s">
        <v>4682</v>
      </c>
      <c r="I643" t="s">
        <v>4683</v>
      </c>
      <c r="J643" t="s">
        <v>1531</v>
      </c>
      <c r="K643" t="s">
        <v>594</v>
      </c>
      <c r="L643" t="s">
        <v>2718</v>
      </c>
      <c r="M643" t="s">
        <v>2718</v>
      </c>
      <c r="N643" t="s">
        <v>4684</v>
      </c>
      <c r="O643" t="s">
        <v>4610</v>
      </c>
      <c r="P643" t="s">
        <v>1636</v>
      </c>
      <c r="Q643" t="s">
        <v>1524</v>
      </c>
      <c r="R643" t="s">
        <v>4685</v>
      </c>
    </row>
    <row r="644" spans="1:18" ht="15" customHeight="1" x14ac:dyDescent="0.2">
      <c r="A644" t="s">
        <v>4686</v>
      </c>
      <c r="B644" t="s">
        <v>343</v>
      </c>
      <c r="C644" t="s">
        <v>344</v>
      </c>
      <c r="D644" t="s">
        <v>1527</v>
      </c>
      <c r="E644" t="s">
        <v>2312</v>
      </c>
      <c r="F644" t="s">
        <v>2312</v>
      </c>
      <c r="G644" t="s">
        <v>2312</v>
      </c>
      <c r="H644" t="s">
        <v>4687</v>
      </c>
      <c r="I644" t="s">
        <v>4688</v>
      </c>
      <c r="J644" t="s">
        <v>1531</v>
      </c>
      <c r="K644" t="s">
        <v>594</v>
      </c>
      <c r="L644" t="s">
        <v>2718</v>
      </c>
      <c r="M644" t="s">
        <v>2718</v>
      </c>
      <c r="N644" t="s">
        <v>4689</v>
      </c>
      <c r="O644" t="s">
        <v>2987</v>
      </c>
      <c r="P644" t="s">
        <v>1523</v>
      </c>
      <c r="Q644" t="s">
        <v>1524</v>
      </c>
      <c r="R644" t="s">
        <v>4690</v>
      </c>
    </row>
    <row r="645" spans="1:18" ht="15" customHeight="1" x14ac:dyDescent="0.2">
      <c r="A645" t="s">
        <v>4691</v>
      </c>
      <c r="B645" t="s">
        <v>343</v>
      </c>
      <c r="C645" t="s">
        <v>344</v>
      </c>
      <c r="D645" t="s">
        <v>1527</v>
      </c>
      <c r="E645" t="s">
        <v>2312</v>
      </c>
      <c r="F645" t="s">
        <v>2312</v>
      </c>
      <c r="G645" t="s">
        <v>2312</v>
      </c>
      <c r="H645" t="s">
        <v>4692</v>
      </c>
      <c r="I645" t="s">
        <v>4693</v>
      </c>
      <c r="J645" t="s">
        <v>1531</v>
      </c>
      <c r="K645" t="s">
        <v>594</v>
      </c>
      <c r="L645" t="s">
        <v>2718</v>
      </c>
      <c r="M645" t="s">
        <v>2718</v>
      </c>
      <c r="N645" t="s">
        <v>4694</v>
      </c>
      <c r="O645" t="s">
        <v>4695</v>
      </c>
      <c r="P645" t="s">
        <v>1523</v>
      </c>
      <c r="Q645" t="s">
        <v>1524</v>
      </c>
      <c r="R645" t="s">
        <v>4696</v>
      </c>
    </row>
    <row r="646" spans="1:18" ht="15" customHeight="1" x14ac:dyDescent="0.2">
      <c r="A646" t="s">
        <v>4697</v>
      </c>
      <c r="B646" t="s">
        <v>273</v>
      </c>
      <c r="C646" t="s">
        <v>274</v>
      </c>
      <c r="D646" t="s">
        <v>1527</v>
      </c>
      <c r="E646" t="s">
        <v>2312</v>
      </c>
      <c r="F646" t="s">
        <v>2312</v>
      </c>
      <c r="G646" t="s">
        <v>2312</v>
      </c>
      <c r="H646" t="s">
        <v>4698</v>
      </c>
      <c r="I646" t="s">
        <v>4699</v>
      </c>
      <c r="J646" t="s">
        <v>1531</v>
      </c>
      <c r="K646" t="s">
        <v>594</v>
      </c>
      <c r="L646" t="s">
        <v>2718</v>
      </c>
      <c r="M646" t="s">
        <v>2718</v>
      </c>
      <c r="N646" t="s">
        <v>4700</v>
      </c>
      <c r="O646" t="s">
        <v>4701</v>
      </c>
      <c r="P646" t="s">
        <v>1761</v>
      </c>
      <c r="Q646" t="s">
        <v>1524</v>
      </c>
      <c r="R646" t="s">
        <v>4702</v>
      </c>
    </row>
    <row r="647" spans="1:18" ht="15" customHeight="1" x14ac:dyDescent="0.2">
      <c r="A647" t="s">
        <v>4703</v>
      </c>
      <c r="B647" t="s">
        <v>283</v>
      </c>
      <c r="C647" t="s">
        <v>284</v>
      </c>
      <c r="D647" t="s">
        <v>1527</v>
      </c>
      <c r="E647" t="s">
        <v>2312</v>
      </c>
      <c r="F647" t="s">
        <v>2312</v>
      </c>
      <c r="G647" t="s">
        <v>2312</v>
      </c>
      <c r="H647" t="s">
        <v>4704</v>
      </c>
      <c r="I647" t="s">
        <v>4705</v>
      </c>
      <c r="J647" t="s">
        <v>1531</v>
      </c>
      <c r="K647" t="s">
        <v>594</v>
      </c>
      <c r="L647" t="s">
        <v>2718</v>
      </c>
      <c r="M647" t="s">
        <v>2718</v>
      </c>
      <c r="N647" t="s">
        <v>4706</v>
      </c>
      <c r="O647" t="s">
        <v>4610</v>
      </c>
      <c r="P647" t="s">
        <v>1761</v>
      </c>
      <c r="Q647" t="s">
        <v>1524</v>
      </c>
      <c r="R647" t="s">
        <v>4707</v>
      </c>
    </row>
    <row r="648" spans="1:18" ht="15" customHeight="1" x14ac:dyDescent="0.2">
      <c r="A648" t="s">
        <v>4708</v>
      </c>
      <c r="B648" t="s">
        <v>283</v>
      </c>
      <c r="C648" t="s">
        <v>284</v>
      </c>
      <c r="D648" t="s">
        <v>1527</v>
      </c>
      <c r="E648" t="s">
        <v>2312</v>
      </c>
      <c r="F648" t="s">
        <v>2312</v>
      </c>
      <c r="G648" t="s">
        <v>2312</v>
      </c>
      <c r="H648" t="s">
        <v>4709</v>
      </c>
      <c r="I648" t="s">
        <v>4710</v>
      </c>
      <c r="J648" t="s">
        <v>1531</v>
      </c>
      <c r="K648" t="s">
        <v>594</v>
      </c>
      <c r="L648" t="s">
        <v>2718</v>
      </c>
      <c r="M648" t="s">
        <v>2718</v>
      </c>
      <c r="N648" t="s">
        <v>4711</v>
      </c>
      <c r="O648" t="s">
        <v>3092</v>
      </c>
      <c r="P648" t="s">
        <v>1523</v>
      </c>
      <c r="Q648" t="s">
        <v>1524</v>
      </c>
      <c r="R648" t="s">
        <v>4712</v>
      </c>
    </row>
    <row r="649" spans="1:18" ht="15" customHeight="1" x14ac:dyDescent="0.2">
      <c r="A649" t="s">
        <v>4713</v>
      </c>
      <c r="B649" t="s">
        <v>283</v>
      </c>
      <c r="C649" t="s">
        <v>284</v>
      </c>
      <c r="D649" t="s">
        <v>1527</v>
      </c>
      <c r="E649" t="s">
        <v>2312</v>
      </c>
      <c r="F649" t="s">
        <v>2312</v>
      </c>
      <c r="G649" t="s">
        <v>2312</v>
      </c>
      <c r="H649" t="s">
        <v>4714</v>
      </c>
      <c r="I649" t="s">
        <v>4715</v>
      </c>
      <c r="J649" t="s">
        <v>1531</v>
      </c>
      <c r="K649" t="s">
        <v>594</v>
      </c>
      <c r="L649" t="s">
        <v>2718</v>
      </c>
      <c r="M649" t="s">
        <v>2718</v>
      </c>
      <c r="N649" t="s">
        <v>4716</v>
      </c>
      <c r="O649" t="s">
        <v>3935</v>
      </c>
      <c r="P649" t="s">
        <v>1523</v>
      </c>
      <c r="Q649" t="s">
        <v>1524</v>
      </c>
      <c r="R649" t="s">
        <v>4717</v>
      </c>
    </row>
    <row r="650" spans="1:18" ht="15" customHeight="1" x14ac:dyDescent="0.2">
      <c r="A650" t="s">
        <v>4718</v>
      </c>
      <c r="B650" t="s">
        <v>293</v>
      </c>
      <c r="C650" t="s">
        <v>294</v>
      </c>
      <c r="D650" t="s">
        <v>1527</v>
      </c>
      <c r="E650" t="s">
        <v>2312</v>
      </c>
      <c r="F650" t="s">
        <v>2312</v>
      </c>
      <c r="G650" t="s">
        <v>2312</v>
      </c>
      <c r="H650" t="s">
        <v>4719</v>
      </c>
      <c r="I650" t="s">
        <v>4720</v>
      </c>
      <c r="J650" t="s">
        <v>1531</v>
      </c>
      <c r="K650" t="s">
        <v>594</v>
      </c>
      <c r="L650" t="s">
        <v>2718</v>
      </c>
      <c r="M650" t="s">
        <v>2718</v>
      </c>
      <c r="N650" t="s">
        <v>4721</v>
      </c>
      <c r="O650" t="s">
        <v>3092</v>
      </c>
      <c r="P650" t="s">
        <v>1636</v>
      </c>
      <c r="Q650" t="s">
        <v>1734</v>
      </c>
      <c r="R650" t="s">
        <v>4722</v>
      </c>
    </row>
    <row r="651" spans="1:18" ht="15" customHeight="1" x14ac:dyDescent="0.2">
      <c r="A651" t="s">
        <v>4723</v>
      </c>
      <c r="B651" t="s">
        <v>303</v>
      </c>
      <c r="C651" t="s">
        <v>304</v>
      </c>
      <c r="D651" t="s">
        <v>1726</v>
      </c>
      <c r="E651" t="s">
        <v>2312</v>
      </c>
      <c r="F651" t="s">
        <v>2312</v>
      </c>
      <c r="G651" t="s">
        <v>2312</v>
      </c>
      <c r="H651" t="s">
        <v>4724</v>
      </c>
      <c r="I651" t="s">
        <v>4725</v>
      </c>
      <c r="J651" t="s">
        <v>1730</v>
      </c>
      <c r="K651" t="s">
        <v>1731</v>
      </c>
      <c r="L651" t="s">
        <v>2718</v>
      </c>
      <c r="M651" t="s">
        <v>2718</v>
      </c>
      <c r="N651" t="s">
        <v>4726</v>
      </c>
      <c r="O651" t="s">
        <v>4727</v>
      </c>
      <c r="P651" t="s">
        <v>1523</v>
      </c>
      <c r="Q651" t="s">
        <v>1734</v>
      </c>
      <c r="R651" t="s">
        <v>4728</v>
      </c>
    </row>
    <row r="652" spans="1:18" ht="15" customHeight="1" x14ac:dyDescent="0.2">
      <c r="A652" t="s">
        <v>4729</v>
      </c>
      <c r="B652" t="s">
        <v>303</v>
      </c>
      <c r="C652" t="s">
        <v>304</v>
      </c>
      <c r="D652" t="s">
        <v>1527</v>
      </c>
      <c r="E652" t="s">
        <v>2312</v>
      </c>
      <c r="F652" t="s">
        <v>2312</v>
      </c>
      <c r="G652" t="s">
        <v>2312</v>
      </c>
      <c r="H652" t="s">
        <v>4730</v>
      </c>
      <c r="I652" t="s">
        <v>4731</v>
      </c>
      <c r="J652" t="s">
        <v>1531</v>
      </c>
      <c r="K652" t="s">
        <v>594</v>
      </c>
      <c r="L652" t="s">
        <v>2718</v>
      </c>
      <c r="M652" t="s">
        <v>2718</v>
      </c>
      <c r="N652" t="s">
        <v>4732</v>
      </c>
      <c r="O652" t="s">
        <v>3092</v>
      </c>
      <c r="P652" t="s">
        <v>1523</v>
      </c>
      <c r="Q652" t="s">
        <v>1524</v>
      </c>
      <c r="R652" t="s">
        <v>4733</v>
      </c>
    </row>
    <row r="653" spans="1:18" ht="15" customHeight="1" x14ac:dyDescent="0.2">
      <c r="A653" t="s">
        <v>4734</v>
      </c>
      <c r="B653" t="s">
        <v>263</v>
      </c>
      <c r="C653" t="s">
        <v>264</v>
      </c>
      <c r="D653" t="s">
        <v>1527</v>
      </c>
      <c r="E653" t="s">
        <v>2312</v>
      </c>
      <c r="F653" t="s">
        <v>2312</v>
      </c>
      <c r="G653" t="s">
        <v>2312</v>
      </c>
      <c r="H653" t="s">
        <v>4735</v>
      </c>
      <c r="I653" t="s">
        <v>4736</v>
      </c>
      <c r="J653" t="s">
        <v>1531</v>
      </c>
      <c r="K653" t="s">
        <v>594</v>
      </c>
      <c r="L653" t="s">
        <v>2718</v>
      </c>
      <c r="M653" t="s">
        <v>2718</v>
      </c>
      <c r="N653" t="s">
        <v>4737</v>
      </c>
      <c r="O653" t="s">
        <v>4603</v>
      </c>
      <c r="P653" t="s">
        <v>1523</v>
      </c>
      <c r="Q653" t="s">
        <v>1524</v>
      </c>
      <c r="R653" t="s">
        <v>4738</v>
      </c>
    </row>
    <row r="654" spans="1:18" ht="15" customHeight="1" x14ac:dyDescent="0.2">
      <c r="A654" t="s">
        <v>4739</v>
      </c>
      <c r="B654" t="s">
        <v>162</v>
      </c>
      <c r="C654" t="s">
        <v>163</v>
      </c>
      <c r="D654" t="s">
        <v>1527</v>
      </c>
      <c r="E654" t="s">
        <v>2312</v>
      </c>
      <c r="F654" t="s">
        <v>2312</v>
      </c>
      <c r="G654" t="s">
        <v>2312</v>
      </c>
      <c r="H654" t="s">
        <v>4740</v>
      </c>
      <c r="I654" t="s">
        <v>168</v>
      </c>
      <c r="J654" t="s">
        <v>1531</v>
      </c>
      <c r="K654" t="s">
        <v>594</v>
      </c>
      <c r="L654" t="s">
        <v>1519</v>
      </c>
      <c r="M654" t="s">
        <v>2718</v>
      </c>
      <c r="N654" t="s">
        <v>4741</v>
      </c>
      <c r="O654" t="s">
        <v>4742</v>
      </c>
      <c r="P654" t="s">
        <v>1636</v>
      </c>
      <c r="Q654" t="s">
        <v>1734</v>
      </c>
      <c r="R654" t="s">
        <v>4743</v>
      </c>
    </row>
    <row r="655" spans="1:18" ht="15" customHeight="1" x14ac:dyDescent="0.2">
      <c r="A655" t="s">
        <v>4744</v>
      </c>
      <c r="B655" t="s">
        <v>121</v>
      </c>
      <c r="C655" t="s">
        <v>122</v>
      </c>
      <c r="D655" t="s">
        <v>1527</v>
      </c>
      <c r="E655" t="s">
        <v>2312</v>
      </c>
      <c r="F655" t="s">
        <v>2312</v>
      </c>
      <c r="G655" t="s">
        <v>2312</v>
      </c>
      <c r="H655" t="s">
        <v>4745</v>
      </c>
      <c r="I655" t="s">
        <v>4746</v>
      </c>
      <c r="J655" t="s">
        <v>1531</v>
      </c>
      <c r="K655" t="s">
        <v>594</v>
      </c>
      <c r="L655" t="s">
        <v>1519</v>
      </c>
      <c r="M655" t="s">
        <v>2718</v>
      </c>
      <c r="N655" t="s">
        <v>4747</v>
      </c>
      <c r="O655" t="s">
        <v>2630</v>
      </c>
      <c r="P655" t="s">
        <v>1636</v>
      </c>
      <c r="Q655" t="s">
        <v>1734</v>
      </c>
      <c r="R655" t="s">
        <v>4748</v>
      </c>
    </row>
    <row r="656" spans="1:18" ht="15" customHeight="1" x14ac:dyDescent="0.2">
      <c r="A656" t="s">
        <v>4749</v>
      </c>
      <c r="B656" t="s">
        <v>253</v>
      </c>
      <c r="C656" t="s">
        <v>254</v>
      </c>
      <c r="D656" t="s">
        <v>1527</v>
      </c>
      <c r="E656" t="s">
        <v>2312</v>
      </c>
      <c r="F656" t="s">
        <v>2312</v>
      </c>
      <c r="G656" t="s">
        <v>2312</v>
      </c>
      <c r="H656" t="s">
        <v>4750</v>
      </c>
      <c r="I656" t="s">
        <v>4751</v>
      </c>
      <c r="J656" t="s">
        <v>1531</v>
      </c>
      <c r="K656" t="s">
        <v>594</v>
      </c>
      <c r="L656" t="s">
        <v>1519</v>
      </c>
      <c r="M656" t="s">
        <v>2718</v>
      </c>
      <c r="N656" t="s">
        <v>4752</v>
      </c>
      <c r="O656" t="s">
        <v>4753</v>
      </c>
      <c r="P656" t="s">
        <v>1761</v>
      </c>
      <c r="Q656" t="s">
        <v>1524</v>
      </c>
      <c r="R656" t="s">
        <v>4754</v>
      </c>
    </row>
    <row r="657" spans="1:18" ht="15" customHeight="1" x14ac:dyDescent="0.2">
      <c r="A657" t="s">
        <v>4755</v>
      </c>
      <c r="B657" t="s">
        <v>273</v>
      </c>
      <c r="C657" t="s">
        <v>274</v>
      </c>
      <c r="D657" t="s">
        <v>1527</v>
      </c>
      <c r="E657" t="s">
        <v>2312</v>
      </c>
      <c r="F657" t="s">
        <v>2312</v>
      </c>
      <c r="G657" t="s">
        <v>2312</v>
      </c>
      <c r="H657" t="s">
        <v>4756</v>
      </c>
      <c r="I657" t="s">
        <v>4757</v>
      </c>
      <c r="J657" t="s">
        <v>1531</v>
      </c>
      <c r="K657" t="s">
        <v>594</v>
      </c>
      <c r="L657" t="s">
        <v>1519</v>
      </c>
      <c r="M657" t="s">
        <v>2718</v>
      </c>
      <c r="N657" t="s">
        <v>4758</v>
      </c>
      <c r="O657" t="s">
        <v>3092</v>
      </c>
      <c r="P657" t="s">
        <v>1761</v>
      </c>
      <c r="Q657" t="s">
        <v>1524</v>
      </c>
      <c r="R657" t="s">
        <v>4759</v>
      </c>
    </row>
    <row r="658" spans="1:18" ht="15" customHeight="1" x14ac:dyDescent="0.2">
      <c r="A658" t="s">
        <v>4760</v>
      </c>
      <c r="B658" t="s">
        <v>283</v>
      </c>
      <c r="C658" t="s">
        <v>284</v>
      </c>
      <c r="D658" t="s">
        <v>1527</v>
      </c>
      <c r="E658" t="s">
        <v>2312</v>
      </c>
      <c r="F658" t="s">
        <v>2312</v>
      </c>
      <c r="G658" t="s">
        <v>2312</v>
      </c>
      <c r="H658" t="s">
        <v>4761</v>
      </c>
      <c r="I658" t="s">
        <v>4762</v>
      </c>
      <c r="J658" t="s">
        <v>1531</v>
      </c>
      <c r="K658" t="s">
        <v>594</v>
      </c>
      <c r="L658" t="s">
        <v>1519</v>
      </c>
      <c r="M658" t="s">
        <v>2718</v>
      </c>
      <c r="N658" t="s">
        <v>4763</v>
      </c>
      <c r="O658" t="s">
        <v>3092</v>
      </c>
      <c r="P658" t="s">
        <v>1761</v>
      </c>
      <c r="Q658" t="s">
        <v>1524</v>
      </c>
      <c r="R658" t="s">
        <v>4764</v>
      </c>
    </row>
    <row r="659" spans="1:18" ht="15" customHeight="1" x14ac:dyDescent="0.2">
      <c r="A659" t="s">
        <v>4765</v>
      </c>
      <c r="B659" t="s">
        <v>313</v>
      </c>
      <c r="C659" t="s">
        <v>314</v>
      </c>
      <c r="D659" t="s">
        <v>1587</v>
      </c>
      <c r="E659" t="s">
        <v>2312</v>
      </c>
      <c r="F659" t="s">
        <v>2312</v>
      </c>
      <c r="G659" t="s">
        <v>2312</v>
      </c>
      <c r="H659" t="s">
        <v>4750</v>
      </c>
      <c r="I659" t="s">
        <v>4766</v>
      </c>
      <c r="J659" t="s">
        <v>1517</v>
      </c>
      <c r="K659" t="s">
        <v>1518</v>
      </c>
      <c r="L659" t="s">
        <v>1519</v>
      </c>
      <c r="M659" t="s">
        <v>2718</v>
      </c>
      <c r="N659" t="s">
        <v>4767</v>
      </c>
      <c r="O659" t="s">
        <v>1537</v>
      </c>
      <c r="P659" t="s">
        <v>1636</v>
      </c>
      <c r="Q659" t="s">
        <v>1524</v>
      </c>
      <c r="R659" t="s">
        <v>4768</v>
      </c>
    </row>
    <row r="660" spans="1:18" ht="15" customHeight="1" x14ac:dyDescent="0.2">
      <c r="A660" t="s">
        <v>4769</v>
      </c>
      <c r="B660" t="s">
        <v>263</v>
      </c>
      <c r="C660" t="s">
        <v>264</v>
      </c>
      <c r="D660" t="s">
        <v>1527</v>
      </c>
      <c r="E660" t="s">
        <v>2312</v>
      </c>
      <c r="F660" t="s">
        <v>2312</v>
      </c>
      <c r="G660" t="s">
        <v>2312</v>
      </c>
      <c r="H660" t="s">
        <v>4770</v>
      </c>
      <c r="I660" t="s">
        <v>4771</v>
      </c>
      <c r="J660" t="s">
        <v>1531</v>
      </c>
      <c r="K660" t="s">
        <v>594</v>
      </c>
      <c r="L660" t="s">
        <v>1519</v>
      </c>
      <c r="M660" t="s">
        <v>2718</v>
      </c>
      <c r="N660" t="s">
        <v>4772</v>
      </c>
      <c r="O660" t="s">
        <v>4610</v>
      </c>
      <c r="P660" t="s">
        <v>1523</v>
      </c>
      <c r="Q660" t="s">
        <v>1524</v>
      </c>
      <c r="R660" t="s">
        <v>4773</v>
      </c>
    </row>
    <row r="661" spans="1:18" ht="15" customHeight="1" x14ac:dyDescent="0.2">
      <c r="A661" t="s">
        <v>4774</v>
      </c>
      <c r="B661" t="s">
        <v>253</v>
      </c>
      <c r="C661" t="s">
        <v>254</v>
      </c>
      <c r="D661" t="s">
        <v>1587</v>
      </c>
      <c r="E661" t="s">
        <v>2312</v>
      </c>
      <c r="F661" t="s">
        <v>2312</v>
      </c>
      <c r="G661" t="s">
        <v>2312</v>
      </c>
      <c r="H661" t="s">
        <v>4775</v>
      </c>
      <c r="I661" t="s">
        <v>4776</v>
      </c>
      <c r="J661" t="s">
        <v>1517</v>
      </c>
      <c r="K661" t="s">
        <v>1518</v>
      </c>
      <c r="L661" t="s">
        <v>1519</v>
      </c>
      <c r="M661" t="s">
        <v>2718</v>
      </c>
      <c r="N661" t="s">
        <v>4777</v>
      </c>
      <c r="O661" t="s">
        <v>4778</v>
      </c>
      <c r="P661" t="s">
        <v>1761</v>
      </c>
      <c r="Q661" t="s">
        <v>1524</v>
      </c>
      <c r="R661" t="s">
        <v>4779</v>
      </c>
    </row>
    <row r="662" spans="1:18" ht="15" customHeight="1" x14ac:dyDescent="0.2">
      <c r="A662" t="s">
        <v>4780</v>
      </c>
      <c r="B662" t="s">
        <v>253</v>
      </c>
      <c r="C662" t="s">
        <v>254</v>
      </c>
      <c r="D662" t="s">
        <v>1527</v>
      </c>
      <c r="E662" t="s">
        <v>2312</v>
      </c>
      <c r="F662" t="s">
        <v>2312</v>
      </c>
      <c r="G662" t="s">
        <v>2312</v>
      </c>
      <c r="H662" t="s">
        <v>4781</v>
      </c>
      <c r="I662" t="s">
        <v>4782</v>
      </c>
      <c r="J662" t="s">
        <v>1531</v>
      </c>
      <c r="K662" t="s">
        <v>594</v>
      </c>
      <c r="L662" t="s">
        <v>4783</v>
      </c>
      <c r="M662" t="s">
        <v>2718</v>
      </c>
      <c r="N662" t="s">
        <v>4784</v>
      </c>
      <c r="O662" t="s">
        <v>4785</v>
      </c>
      <c r="P662" t="s">
        <v>1761</v>
      </c>
      <c r="Q662" t="s">
        <v>1524</v>
      </c>
      <c r="R662" t="s">
        <v>4786</v>
      </c>
    </row>
    <row r="663" spans="1:18" ht="15" customHeight="1" x14ac:dyDescent="0.2">
      <c r="A663" t="s">
        <v>4787</v>
      </c>
      <c r="B663" t="s">
        <v>81</v>
      </c>
      <c r="C663" t="s">
        <v>82</v>
      </c>
      <c r="D663" t="s">
        <v>1587</v>
      </c>
      <c r="E663" t="s">
        <v>2312</v>
      </c>
      <c r="F663" t="s">
        <v>2312</v>
      </c>
      <c r="G663" t="s">
        <v>2312</v>
      </c>
      <c r="H663" t="s">
        <v>4788</v>
      </c>
      <c r="I663" t="s">
        <v>4789</v>
      </c>
      <c r="J663" t="s">
        <v>1517</v>
      </c>
      <c r="K663" t="s">
        <v>1518</v>
      </c>
      <c r="L663" t="s">
        <v>4790</v>
      </c>
      <c r="M663" t="s">
        <v>2718</v>
      </c>
      <c r="N663" t="s">
        <v>4791</v>
      </c>
      <c r="O663" t="s">
        <v>4792</v>
      </c>
      <c r="P663" t="s">
        <v>1761</v>
      </c>
      <c r="Q663" t="s">
        <v>1524</v>
      </c>
      <c r="R663" t="s">
        <v>4793</v>
      </c>
    </row>
    <row r="664" spans="1:18" ht="15" customHeight="1" x14ac:dyDescent="0.2">
      <c r="A664" t="s">
        <v>4794</v>
      </c>
      <c r="B664" t="s">
        <v>243</v>
      </c>
      <c r="C664" t="s">
        <v>244</v>
      </c>
      <c r="D664" t="s">
        <v>1527</v>
      </c>
      <c r="E664" t="s">
        <v>2312</v>
      </c>
      <c r="F664" t="s">
        <v>2312</v>
      </c>
      <c r="G664" t="s">
        <v>2312</v>
      </c>
      <c r="H664" t="s">
        <v>4795</v>
      </c>
      <c r="I664" t="s">
        <v>4796</v>
      </c>
      <c r="J664" t="s">
        <v>1531</v>
      </c>
      <c r="K664" t="s">
        <v>594</v>
      </c>
      <c r="L664" t="s">
        <v>1519</v>
      </c>
      <c r="M664" t="s">
        <v>2718</v>
      </c>
      <c r="N664" t="s">
        <v>4797</v>
      </c>
      <c r="O664" t="s">
        <v>1906</v>
      </c>
      <c r="P664" t="s">
        <v>1636</v>
      </c>
      <c r="Q664" t="s">
        <v>1734</v>
      </c>
      <c r="R664" t="s">
        <v>4798</v>
      </c>
    </row>
    <row r="665" spans="1:18" ht="15" customHeight="1" x14ac:dyDescent="0.2">
      <c r="A665" t="s">
        <v>4799</v>
      </c>
      <c r="B665" t="s">
        <v>203</v>
      </c>
      <c r="C665" t="s">
        <v>204</v>
      </c>
      <c r="D665" t="s">
        <v>1527</v>
      </c>
      <c r="E665" t="s">
        <v>2312</v>
      </c>
      <c r="F665" t="s">
        <v>2312</v>
      </c>
      <c r="G665" t="s">
        <v>2312</v>
      </c>
      <c r="H665" t="s">
        <v>4800</v>
      </c>
      <c r="I665" t="s">
        <v>4801</v>
      </c>
      <c r="J665" t="s">
        <v>1531</v>
      </c>
      <c r="K665" t="s">
        <v>594</v>
      </c>
      <c r="L665" t="s">
        <v>4802</v>
      </c>
      <c r="M665" t="s">
        <v>2718</v>
      </c>
      <c r="N665" t="s">
        <v>4803</v>
      </c>
      <c r="O665" t="s">
        <v>4804</v>
      </c>
      <c r="P665" t="s">
        <v>1636</v>
      </c>
      <c r="Q665" t="s">
        <v>1524</v>
      </c>
      <c r="R665" t="s">
        <v>4805</v>
      </c>
    </row>
    <row r="666" spans="1:18" ht="15" customHeight="1" x14ac:dyDescent="0.2">
      <c r="A666" t="s">
        <v>4806</v>
      </c>
      <c r="B666" t="s">
        <v>273</v>
      </c>
      <c r="C666" t="s">
        <v>274</v>
      </c>
      <c r="D666" t="s">
        <v>1527</v>
      </c>
      <c r="E666" t="s">
        <v>2312</v>
      </c>
      <c r="F666" t="s">
        <v>2312</v>
      </c>
      <c r="G666" t="s">
        <v>2312</v>
      </c>
      <c r="H666" t="s">
        <v>4807</v>
      </c>
      <c r="I666" t="s">
        <v>279</v>
      </c>
      <c r="J666" t="s">
        <v>1531</v>
      </c>
      <c r="K666" t="s">
        <v>594</v>
      </c>
      <c r="L666" t="s">
        <v>1519</v>
      </c>
      <c r="M666" t="s">
        <v>2718</v>
      </c>
      <c r="N666" t="s">
        <v>4808</v>
      </c>
      <c r="O666" t="s">
        <v>1654</v>
      </c>
      <c r="P666" t="s">
        <v>1523</v>
      </c>
      <c r="Q666" t="s">
        <v>1524</v>
      </c>
      <c r="R666" t="s">
        <v>4809</v>
      </c>
    </row>
    <row r="667" spans="1:18" ht="15" customHeight="1" x14ac:dyDescent="0.2">
      <c r="A667" t="s">
        <v>4810</v>
      </c>
      <c r="B667" t="s">
        <v>273</v>
      </c>
      <c r="C667" t="s">
        <v>274</v>
      </c>
      <c r="D667" t="s">
        <v>1527</v>
      </c>
      <c r="E667" t="s">
        <v>2312</v>
      </c>
      <c r="F667" t="s">
        <v>2312</v>
      </c>
      <c r="G667" t="s">
        <v>2312</v>
      </c>
      <c r="H667" t="s">
        <v>4811</v>
      </c>
      <c r="I667" t="s">
        <v>4812</v>
      </c>
      <c r="J667" t="s">
        <v>1531</v>
      </c>
      <c r="K667" t="s">
        <v>594</v>
      </c>
      <c r="L667" t="s">
        <v>4813</v>
      </c>
      <c r="M667" t="s">
        <v>2718</v>
      </c>
      <c r="N667" t="s">
        <v>4814</v>
      </c>
      <c r="O667" t="s">
        <v>4815</v>
      </c>
      <c r="P667" t="s">
        <v>1636</v>
      </c>
      <c r="Q667" t="s">
        <v>1524</v>
      </c>
      <c r="R667" t="s">
        <v>4816</v>
      </c>
    </row>
    <row r="668" spans="1:18" ht="15" customHeight="1" x14ac:dyDescent="0.2">
      <c r="A668" t="s">
        <v>4817</v>
      </c>
      <c r="B668" t="s">
        <v>283</v>
      </c>
      <c r="C668" t="s">
        <v>284</v>
      </c>
      <c r="D668" t="s">
        <v>1527</v>
      </c>
      <c r="E668" t="s">
        <v>2312</v>
      </c>
      <c r="F668" t="s">
        <v>2312</v>
      </c>
      <c r="G668" t="s">
        <v>2312</v>
      </c>
      <c r="H668" t="s">
        <v>4818</v>
      </c>
      <c r="I668" t="s">
        <v>4819</v>
      </c>
      <c r="J668" t="s">
        <v>1531</v>
      </c>
      <c r="K668" t="s">
        <v>594</v>
      </c>
      <c r="L668" t="s">
        <v>1519</v>
      </c>
      <c r="M668" t="s">
        <v>2718</v>
      </c>
      <c r="N668" t="s">
        <v>4820</v>
      </c>
      <c r="O668" t="s">
        <v>4821</v>
      </c>
      <c r="P668" t="s">
        <v>1636</v>
      </c>
      <c r="Q668" t="s">
        <v>1524</v>
      </c>
      <c r="R668" t="s">
        <v>4822</v>
      </c>
    </row>
    <row r="669" spans="1:18" ht="15" customHeight="1" x14ac:dyDescent="0.2">
      <c r="A669" t="s">
        <v>4823</v>
      </c>
      <c r="B669" t="s">
        <v>283</v>
      </c>
      <c r="C669" t="s">
        <v>284</v>
      </c>
      <c r="D669" t="s">
        <v>1527</v>
      </c>
      <c r="E669" t="s">
        <v>2312</v>
      </c>
      <c r="F669" t="s">
        <v>2312</v>
      </c>
      <c r="G669" t="s">
        <v>2312</v>
      </c>
      <c r="H669" t="s">
        <v>4824</v>
      </c>
      <c r="I669" t="s">
        <v>4825</v>
      </c>
      <c r="J669" t="s">
        <v>1531</v>
      </c>
      <c r="K669" t="s">
        <v>594</v>
      </c>
      <c r="L669" t="s">
        <v>1519</v>
      </c>
      <c r="M669" t="s">
        <v>2718</v>
      </c>
      <c r="N669" t="s">
        <v>4826</v>
      </c>
      <c r="O669" t="s">
        <v>4827</v>
      </c>
      <c r="P669" t="s">
        <v>1523</v>
      </c>
      <c r="Q669" t="s">
        <v>1524</v>
      </c>
      <c r="R669" t="s">
        <v>4828</v>
      </c>
    </row>
    <row r="670" spans="1:18" ht="15" customHeight="1" x14ac:dyDescent="0.2">
      <c r="A670" t="s">
        <v>851</v>
      </c>
      <c r="B670" t="s">
        <v>303</v>
      </c>
      <c r="C670" t="s">
        <v>304</v>
      </c>
      <c r="D670" t="s">
        <v>1527</v>
      </c>
      <c r="E670" t="s">
        <v>2312</v>
      </c>
      <c r="F670" t="s">
        <v>2312</v>
      </c>
      <c r="G670" t="s">
        <v>2312</v>
      </c>
      <c r="H670" t="s">
        <v>4829</v>
      </c>
      <c r="I670" t="s">
        <v>4830</v>
      </c>
      <c r="J670" t="s">
        <v>1531</v>
      </c>
      <c r="K670" t="s">
        <v>594</v>
      </c>
      <c r="L670" t="s">
        <v>4831</v>
      </c>
      <c r="M670" t="s">
        <v>2718</v>
      </c>
      <c r="N670" t="s">
        <v>4832</v>
      </c>
      <c r="O670" t="s">
        <v>4833</v>
      </c>
      <c r="P670" t="s">
        <v>1523</v>
      </c>
      <c r="Q670" t="s">
        <v>1734</v>
      </c>
      <c r="R670" t="s">
        <v>4834</v>
      </c>
    </row>
    <row r="671" spans="1:18" ht="15" customHeight="1" x14ac:dyDescent="0.2">
      <c r="A671" t="s">
        <v>4835</v>
      </c>
      <c r="B671" t="s">
        <v>362</v>
      </c>
      <c r="C671" t="s">
        <v>363</v>
      </c>
      <c r="D671" t="s">
        <v>1587</v>
      </c>
      <c r="E671" t="s">
        <v>2312</v>
      </c>
      <c r="F671" t="s">
        <v>2312</v>
      </c>
      <c r="G671" t="s">
        <v>2312</v>
      </c>
      <c r="H671" t="s">
        <v>4836</v>
      </c>
      <c r="I671" t="s">
        <v>4837</v>
      </c>
      <c r="J671" t="s">
        <v>1517</v>
      </c>
      <c r="K671" t="s">
        <v>1518</v>
      </c>
      <c r="L671" t="s">
        <v>4838</v>
      </c>
      <c r="M671" t="s">
        <v>2718</v>
      </c>
      <c r="N671" t="s">
        <v>4839</v>
      </c>
      <c r="O671" t="s">
        <v>2803</v>
      </c>
      <c r="P671" t="s">
        <v>1523</v>
      </c>
      <c r="Q671" t="s">
        <v>1524</v>
      </c>
      <c r="R671" t="s">
        <v>4840</v>
      </c>
    </row>
    <row r="672" spans="1:18" ht="15" customHeight="1" x14ac:dyDescent="0.2">
      <c r="A672" t="s">
        <v>4841</v>
      </c>
      <c r="B672" t="s">
        <v>362</v>
      </c>
      <c r="C672" t="s">
        <v>363</v>
      </c>
      <c r="D672" t="s">
        <v>1527</v>
      </c>
      <c r="E672" t="s">
        <v>2312</v>
      </c>
      <c r="F672" t="s">
        <v>2312</v>
      </c>
      <c r="G672" t="s">
        <v>2312</v>
      </c>
      <c r="H672" t="s">
        <v>4842</v>
      </c>
      <c r="I672" t="s">
        <v>4843</v>
      </c>
      <c r="J672" t="s">
        <v>1531</v>
      </c>
      <c r="K672" t="s">
        <v>594</v>
      </c>
      <c r="L672" t="s">
        <v>4844</v>
      </c>
      <c r="M672" t="s">
        <v>2718</v>
      </c>
      <c r="N672" t="s">
        <v>4845</v>
      </c>
      <c r="O672" t="s">
        <v>4846</v>
      </c>
      <c r="P672" t="s">
        <v>1636</v>
      </c>
      <c r="Q672" t="s">
        <v>1734</v>
      </c>
      <c r="R672" t="s">
        <v>4847</v>
      </c>
    </row>
    <row r="673" spans="1:18" ht="15" customHeight="1" x14ac:dyDescent="0.2">
      <c r="A673" t="s">
        <v>4848</v>
      </c>
      <c r="B673" t="s">
        <v>371</v>
      </c>
      <c r="C673" t="s">
        <v>372</v>
      </c>
      <c r="D673" t="s">
        <v>1726</v>
      </c>
      <c r="E673" t="s">
        <v>2312</v>
      </c>
      <c r="F673" t="s">
        <v>2312</v>
      </c>
      <c r="G673" t="s">
        <v>2312</v>
      </c>
      <c r="H673" t="s">
        <v>4849</v>
      </c>
      <c r="I673" t="s">
        <v>4850</v>
      </c>
      <c r="J673" t="s">
        <v>1730</v>
      </c>
      <c r="K673" t="s">
        <v>1731</v>
      </c>
      <c r="L673" t="s">
        <v>4851</v>
      </c>
      <c r="M673" t="s">
        <v>2718</v>
      </c>
      <c r="O673" t="s">
        <v>4852</v>
      </c>
      <c r="P673" t="s">
        <v>1636</v>
      </c>
      <c r="Q673" t="s">
        <v>1734</v>
      </c>
      <c r="R673" t="s">
        <v>4853</v>
      </c>
    </row>
    <row r="674" spans="1:18" ht="15" customHeight="1" x14ac:dyDescent="0.2">
      <c r="A674" t="s">
        <v>4854</v>
      </c>
      <c r="B674" t="s">
        <v>371</v>
      </c>
      <c r="C674" t="s">
        <v>372</v>
      </c>
      <c r="D674" t="s">
        <v>1527</v>
      </c>
      <c r="E674" t="s">
        <v>2312</v>
      </c>
      <c r="F674" t="s">
        <v>2312</v>
      </c>
      <c r="G674" t="s">
        <v>2312</v>
      </c>
      <c r="H674" t="s">
        <v>4855</v>
      </c>
      <c r="I674" t="s">
        <v>4856</v>
      </c>
      <c r="J674" t="s">
        <v>1531</v>
      </c>
      <c r="K674" t="s">
        <v>594</v>
      </c>
      <c r="L674" t="s">
        <v>1519</v>
      </c>
      <c r="M674" t="s">
        <v>2718</v>
      </c>
      <c r="N674" t="s">
        <v>4857</v>
      </c>
      <c r="O674" t="s">
        <v>4858</v>
      </c>
      <c r="P674" t="s">
        <v>1636</v>
      </c>
      <c r="Q674" t="s">
        <v>1524</v>
      </c>
      <c r="R674" t="s">
        <v>4859</v>
      </c>
    </row>
    <row r="675" spans="1:18" ht="15" customHeight="1" x14ac:dyDescent="0.2">
      <c r="A675" t="s">
        <v>4860</v>
      </c>
      <c r="B675" t="s">
        <v>371</v>
      </c>
      <c r="C675" t="s">
        <v>372</v>
      </c>
      <c r="D675" t="s">
        <v>1726</v>
      </c>
      <c r="E675" t="s">
        <v>2312</v>
      </c>
      <c r="F675" t="s">
        <v>2312</v>
      </c>
      <c r="G675" t="s">
        <v>2312</v>
      </c>
      <c r="H675" t="s">
        <v>4861</v>
      </c>
      <c r="I675" t="s">
        <v>4862</v>
      </c>
      <c r="J675" t="s">
        <v>1730</v>
      </c>
      <c r="K675" t="s">
        <v>1731</v>
      </c>
      <c r="L675" t="s">
        <v>4863</v>
      </c>
      <c r="M675" t="s">
        <v>2718</v>
      </c>
      <c r="N675" t="s">
        <v>4864</v>
      </c>
      <c r="O675" t="s">
        <v>4865</v>
      </c>
      <c r="P675" t="s">
        <v>1636</v>
      </c>
      <c r="Q675" t="s">
        <v>1734</v>
      </c>
      <c r="R675" t="s">
        <v>4866</v>
      </c>
    </row>
    <row r="676" spans="1:18" ht="15" customHeight="1" x14ac:dyDescent="0.2">
      <c r="A676" t="s">
        <v>4867</v>
      </c>
      <c r="B676" t="s">
        <v>371</v>
      </c>
      <c r="C676" t="s">
        <v>372</v>
      </c>
      <c r="D676" t="s">
        <v>1527</v>
      </c>
      <c r="E676" t="s">
        <v>2312</v>
      </c>
      <c r="F676" t="s">
        <v>2312</v>
      </c>
      <c r="G676" t="s">
        <v>2312</v>
      </c>
      <c r="H676" t="s">
        <v>4868</v>
      </c>
      <c r="I676" t="s">
        <v>4869</v>
      </c>
      <c r="J676" t="s">
        <v>1531</v>
      </c>
      <c r="K676" t="s">
        <v>594</v>
      </c>
      <c r="L676" t="s">
        <v>1519</v>
      </c>
      <c r="M676" t="s">
        <v>2718</v>
      </c>
      <c r="N676" t="s">
        <v>4870</v>
      </c>
      <c r="O676" t="s">
        <v>4871</v>
      </c>
      <c r="P676" t="s">
        <v>1636</v>
      </c>
      <c r="Q676" t="s">
        <v>1734</v>
      </c>
      <c r="R676" t="s">
        <v>4872</v>
      </c>
    </row>
    <row r="677" spans="1:18" ht="15" customHeight="1" x14ac:dyDescent="0.2">
      <c r="A677" t="s">
        <v>4873</v>
      </c>
      <c r="B677" t="s">
        <v>371</v>
      </c>
      <c r="C677" t="s">
        <v>372</v>
      </c>
      <c r="D677" t="s">
        <v>1527</v>
      </c>
      <c r="E677" t="s">
        <v>2312</v>
      </c>
      <c r="F677" t="s">
        <v>2312</v>
      </c>
      <c r="G677" t="s">
        <v>2312</v>
      </c>
      <c r="H677" t="s">
        <v>4874</v>
      </c>
      <c r="I677" t="s">
        <v>4875</v>
      </c>
      <c r="J677" t="s">
        <v>1531</v>
      </c>
      <c r="K677" t="s">
        <v>594</v>
      </c>
      <c r="L677" t="s">
        <v>1519</v>
      </c>
      <c r="M677" t="s">
        <v>2718</v>
      </c>
      <c r="N677" t="s">
        <v>4876</v>
      </c>
      <c r="O677" t="s">
        <v>4877</v>
      </c>
      <c r="P677" t="s">
        <v>1636</v>
      </c>
      <c r="Q677" t="s">
        <v>1734</v>
      </c>
      <c r="R677" t="s">
        <v>4878</v>
      </c>
    </row>
    <row r="678" spans="1:18" ht="15" customHeight="1" x14ac:dyDescent="0.2">
      <c r="A678" t="s">
        <v>4879</v>
      </c>
      <c r="B678" t="s">
        <v>416</v>
      </c>
      <c r="C678" t="s">
        <v>417</v>
      </c>
      <c r="D678" t="s">
        <v>1527</v>
      </c>
      <c r="E678" t="s">
        <v>2312</v>
      </c>
      <c r="F678" t="s">
        <v>2312</v>
      </c>
      <c r="G678" t="s">
        <v>2312</v>
      </c>
      <c r="H678" t="s">
        <v>4880</v>
      </c>
      <c r="I678" t="s">
        <v>759</v>
      </c>
      <c r="J678" t="s">
        <v>1531</v>
      </c>
      <c r="K678" t="s">
        <v>594</v>
      </c>
      <c r="L678" t="s">
        <v>3466</v>
      </c>
      <c r="M678" t="s">
        <v>2718</v>
      </c>
      <c r="O678" t="s">
        <v>4881</v>
      </c>
      <c r="P678" t="s">
        <v>1636</v>
      </c>
      <c r="Q678" t="s">
        <v>1734</v>
      </c>
      <c r="R678" t="s">
        <v>4882</v>
      </c>
    </row>
    <row r="679" spans="1:18" ht="15" customHeight="1" x14ac:dyDescent="0.2">
      <c r="A679" t="s">
        <v>4883</v>
      </c>
      <c r="B679" t="s">
        <v>416</v>
      </c>
      <c r="C679" t="s">
        <v>417</v>
      </c>
      <c r="D679" t="s">
        <v>1527</v>
      </c>
      <c r="E679" t="s">
        <v>2312</v>
      </c>
      <c r="F679" t="s">
        <v>2312</v>
      </c>
      <c r="G679" t="s">
        <v>2312</v>
      </c>
      <c r="H679" t="s">
        <v>4884</v>
      </c>
      <c r="I679" t="s">
        <v>4885</v>
      </c>
      <c r="J679" t="s">
        <v>1531</v>
      </c>
      <c r="K679" t="s">
        <v>594</v>
      </c>
      <c r="L679" t="s">
        <v>4886</v>
      </c>
      <c r="M679" t="s">
        <v>2718</v>
      </c>
      <c r="N679" t="s">
        <v>4887</v>
      </c>
      <c r="O679" t="s">
        <v>2782</v>
      </c>
      <c r="P679" t="s">
        <v>1523</v>
      </c>
      <c r="Q679" t="s">
        <v>1524</v>
      </c>
      <c r="R679" t="s">
        <v>4888</v>
      </c>
    </row>
    <row r="680" spans="1:18" ht="15" customHeight="1" x14ac:dyDescent="0.2">
      <c r="A680" t="s">
        <v>4889</v>
      </c>
      <c r="B680" t="s">
        <v>416</v>
      </c>
      <c r="C680" t="s">
        <v>417</v>
      </c>
      <c r="D680" t="s">
        <v>1527</v>
      </c>
      <c r="E680" t="s">
        <v>2312</v>
      </c>
      <c r="F680" t="s">
        <v>2312</v>
      </c>
      <c r="G680" t="s">
        <v>2312</v>
      </c>
      <c r="H680" t="s">
        <v>4890</v>
      </c>
      <c r="I680" t="s">
        <v>4891</v>
      </c>
      <c r="J680" t="s">
        <v>1531</v>
      </c>
      <c r="K680" t="s">
        <v>594</v>
      </c>
      <c r="L680" t="s">
        <v>1519</v>
      </c>
      <c r="M680" t="s">
        <v>2718</v>
      </c>
      <c r="O680" t="s">
        <v>4892</v>
      </c>
      <c r="P680" t="s">
        <v>1523</v>
      </c>
      <c r="Q680" t="s">
        <v>1734</v>
      </c>
      <c r="R680" t="s">
        <v>4893</v>
      </c>
    </row>
    <row r="681" spans="1:18" ht="15" customHeight="1" x14ac:dyDescent="0.2">
      <c r="A681" t="s">
        <v>4894</v>
      </c>
      <c r="B681" t="s">
        <v>416</v>
      </c>
      <c r="C681" t="s">
        <v>417</v>
      </c>
      <c r="D681" t="s">
        <v>1527</v>
      </c>
      <c r="E681" t="s">
        <v>2312</v>
      </c>
      <c r="F681" t="s">
        <v>2312</v>
      </c>
      <c r="G681" t="s">
        <v>2312</v>
      </c>
      <c r="H681" t="s">
        <v>4895</v>
      </c>
      <c r="I681" t="s">
        <v>4896</v>
      </c>
      <c r="J681" t="s">
        <v>1531</v>
      </c>
      <c r="K681" t="s">
        <v>594</v>
      </c>
      <c r="L681" t="s">
        <v>1519</v>
      </c>
      <c r="M681" t="s">
        <v>2718</v>
      </c>
      <c r="N681" t="s">
        <v>4897</v>
      </c>
      <c r="O681" t="s">
        <v>4898</v>
      </c>
      <c r="P681" t="s">
        <v>1523</v>
      </c>
      <c r="Q681" t="s">
        <v>1524</v>
      </c>
      <c r="R681" t="s">
        <v>4899</v>
      </c>
    </row>
    <row r="682" spans="1:18" ht="15" customHeight="1" x14ac:dyDescent="0.2">
      <c r="A682" t="s">
        <v>4900</v>
      </c>
      <c r="B682" t="s">
        <v>416</v>
      </c>
      <c r="C682" t="s">
        <v>417</v>
      </c>
      <c r="D682" t="s">
        <v>1527</v>
      </c>
      <c r="E682" t="s">
        <v>2312</v>
      </c>
      <c r="F682" t="s">
        <v>2312</v>
      </c>
      <c r="G682" t="s">
        <v>2312</v>
      </c>
      <c r="H682" t="s">
        <v>4901</v>
      </c>
      <c r="I682" t="s">
        <v>4902</v>
      </c>
      <c r="J682" t="s">
        <v>1531</v>
      </c>
      <c r="K682" t="s">
        <v>594</v>
      </c>
      <c r="L682" t="s">
        <v>1519</v>
      </c>
      <c r="M682" t="s">
        <v>2718</v>
      </c>
      <c r="O682" t="s">
        <v>4903</v>
      </c>
      <c r="P682" t="s">
        <v>1523</v>
      </c>
      <c r="Q682" t="s">
        <v>1734</v>
      </c>
      <c r="R682" t="s">
        <v>4904</v>
      </c>
    </row>
    <row r="683" spans="1:18" ht="15" customHeight="1" x14ac:dyDescent="0.2">
      <c r="A683" t="s">
        <v>4905</v>
      </c>
      <c r="B683" t="s">
        <v>426</v>
      </c>
      <c r="C683" t="s">
        <v>427</v>
      </c>
      <c r="D683" t="s">
        <v>1527</v>
      </c>
      <c r="E683" t="s">
        <v>2312</v>
      </c>
      <c r="F683" t="s">
        <v>2312</v>
      </c>
      <c r="G683" t="s">
        <v>2312</v>
      </c>
      <c r="H683" t="s">
        <v>4906</v>
      </c>
      <c r="I683" t="s">
        <v>4907</v>
      </c>
      <c r="J683" t="s">
        <v>1531</v>
      </c>
      <c r="K683" t="s">
        <v>594</v>
      </c>
      <c r="L683" t="s">
        <v>1519</v>
      </c>
      <c r="M683" t="s">
        <v>2718</v>
      </c>
      <c r="N683" t="s">
        <v>4908</v>
      </c>
      <c r="O683" t="s">
        <v>4610</v>
      </c>
      <c r="P683" t="s">
        <v>1636</v>
      </c>
      <c r="Q683" t="s">
        <v>1524</v>
      </c>
      <c r="R683" t="s">
        <v>4909</v>
      </c>
    </row>
    <row r="684" spans="1:18" ht="15" customHeight="1" x14ac:dyDescent="0.2">
      <c r="A684" t="s">
        <v>4910</v>
      </c>
      <c r="B684" t="s">
        <v>426</v>
      </c>
      <c r="C684" t="s">
        <v>427</v>
      </c>
      <c r="D684" t="s">
        <v>1527</v>
      </c>
      <c r="E684" t="s">
        <v>2312</v>
      </c>
      <c r="F684" t="s">
        <v>2312</v>
      </c>
      <c r="G684" t="s">
        <v>2312</v>
      </c>
      <c r="H684" t="s">
        <v>4911</v>
      </c>
      <c r="I684" t="s">
        <v>4912</v>
      </c>
      <c r="J684" t="s">
        <v>1531</v>
      </c>
      <c r="K684" t="s">
        <v>594</v>
      </c>
      <c r="L684" t="s">
        <v>1519</v>
      </c>
      <c r="M684" t="s">
        <v>2718</v>
      </c>
      <c r="N684" t="s">
        <v>4913</v>
      </c>
      <c r="O684" t="s">
        <v>4914</v>
      </c>
      <c r="P684" t="s">
        <v>1523</v>
      </c>
      <c r="Q684" t="s">
        <v>1524</v>
      </c>
      <c r="R684" t="s">
        <v>4915</v>
      </c>
    </row>
    <row r="685" spans="1:18" ht="15" customHeight="1" x14ac:dyDescent="0.2">
      <c r="A685" t="s">
        <v>4916</v>
      </c>
      <c r="B685" t="s">
        <v>426</v>
      </c>
      <c r="C685" t="s">
        <v>427</v>
      </c>
      <c r="D685" t="s">
        <v>1527</v>
      </c>
      <c r="E685" t="s">
        <v>2312</v>
      </c>
      <c r="F685" t="s">
        <v>2312</v>
      </c>
      <c r="G685" t="s">
        <v>2312</v>
      </c>
      <c r="H685" t="s">
        <v>4917</v>
      </c>
      <c r="I685" t="s">
        <v>4918</v>
      </c>
      <c r="J685" t="s">
        <v>1531</v>
      </c>
      <c r="K685" t="s">
        <v>594</v>
      </c>
      <c r="L685" t="s">
        <v>1519</v>
      </c>
      <c r="M685" t="s">
        <v>2718</v>
      </c>
      <c r="N685" t="s">
        <v>4913</v>
      </c>
      <c r="O685" t="s">
        <v>4919</v>
      </c>
      <c r="P685" t="s">
        <v>1636</v>
      </c>
      <c r="Q685" t="s">
        <v>1524</v>
      </c>
      <c r="R685" t="s">
        <v>4920</v>
      </c>
    </row>
    <row r="686" spans="1:18" ht="15" customHeight="1" x14ac:dyDescent="0.2">
      <c r="A686" t="s">
        <v>4921</v>
      </c>
      <c r="B686" t="s">
        <v>426</v>
      </c>
      <c r="C686" t="s">
        <v>427</v>
      </c>
      <c r="D686" t="s">
        <v>1527</v>
      </c>
      <c r="E686" t="s">
        <v>2312</v>
      </c>
      <c r="F686" t="s">
        <v>2312</v>
      </c>
      <c r="G686" t="s">
        <v>2312</v>
      </c>
      <c r="H686" t="s">
        <v>4922</v>
      </c>
      <c r="I686" t="s">
        <v>4923</v>
      </c>
      <c r="J686" t="s">
        <v>1531</v>
      </c>
      <c r="K686" t="s">
        <v>594</v>
      </c>
      <c r="L686" t="s">
        <v>1519</v>
      </c>
      <c r="M686" t="s">
        <v>2718</v>
      </c>
      <c r="N686" t="s">
        <v>4924</v>
      </c>
      <c r="O686" t="s">
        <v>3935</v>
      </c>
      <c r="P686" t="s">
        <v>1636</v>
      </c>
      <c r="Q686" t="s">
        <v>1524</v>
      </c>
      <c r="R686" t="s">
        <v>4925</v>
      </c>
    </row>
    <row r="687" spans="1:18" ht="15" customHeight="1" x14ac:dyDescent="0.2">
      <c r="A687" t="s">
        <v>4926</v>
      </c>
      <c r="B687" t="s">
        <v>426</v>
      </c>
      <c r="C687" t="s">
        <v>427</v>
      </c>
      <c r="D687" t="s">
        <v>1527</v>
      </c>
      <c r="E687" t="s">
        <v>2312</v>
      </c>
      <c r="F687" t="s">
        <v>2312</v>
      </c>
      <c r="G687" t="s">
        <v>2312</v>
      </c>
      <c r="H687" t="s">
        <v>4927</v>
      </c>
      <c r="I687" t="s">
        <v>4928</v>
      </c>
      <c r="J687" t="s">
        <v>1531</v>
      </c>
      <c r="K687" t="s">
        <v>594</v>
      </c>
      <c r="L687" t="s">
        <v>1519</v>
      </c>
      <c r="M687" t="s">
        <v>2718</v>
      </c>
      <c r="N687" t="s">
        <v>4929</v>
      </c>
      <c r="O687" t="s">
        <v>4930</v>
      </c>
      <c r="P687" t="s">
        <v>1761</v>
      </c>
      <c r="Q687" t="s">
        <v>1524</v>
      </c>
      <c r="R687" t="s">
        <v>4931</v>
      </c>
    </row>
    <row r="688" spans="1:18" ht="15" customHeight="1" x14ac:dyDescent="0.2">
      <c r="A688" t="s">
        <v>4932</v>
      </c>
      <c r="B688" t="s">
        <v>436</v>
      </c>
      <c r="C688" t="s">
        <v>437</v>
      </c>
      <c r="D688" t="s">
        <v>1527</v>
      </c>
      <c r="E688" t="s">
        <v>2312</v>
      </c>
      <c r="F688" t="s">
        <v>2312</v>
      </c>
      <c r="G688" t="s">
        <v>2312</v>
      </c>
      <c r="H688" t="s">
        <v>4933</v>
      </c>
      <c r="I688" t="s">
        <v>4934</v>
      </c>
      <c r="J688" t="s">
        <v>1531</v>
      </c>
      <c r="K688" t="s">
        <v>594</v>
      </c>
      <c r="L688" t="s">
        <v>1519</v>
      </c>
      <c r="M688" t="s">
        <v>2718</v>
      </c>
      <c r="N688" t="s">
        <v>4935</v>
      </c>
      <c r="O688" t="s">
        <v>4936</v>
      </c>
      <c r="P688" t="s">
        <v>1523</v>
      </c>
      <c r="Q688" t="s">
        <v>1524</v>
      </c>
      <c r="R688" t="s">
        <v>4937</v>
      </c>
    </row>
    <row r="689" spans="1:18" ht="15" customHeight="1" x14ac:dyDescent="0.2">
      <c r="A689" t="s">
        <v>4938</v>
      </c>
      <c r="B689" t="s">
        <v>436</v>
      </c>
      <c r="C689" t="s">
        <v>437</v>
      </c>
      <c r="D689" t="s">
        <v>1527</v>
      </c>
      <c r="E689" t="s">
        <v>2312</v>
      </c>
      <c r="F689" t="s">
        <v>2312</v>
      </c>
      <c r="G689" t="s">
        <v>2312</v>
      </c>
      <c r="H689" t="s">
        <v>4939</v>
      </c>
      <c r="I689" t="s">
        <v>4940</v>
      </c>
      <c r="J689" t="s">
        <v>1531</v>
      </c>
      <c r="K689" t="s">
        <v>594</v>
      </c>
      <c r="L689" t="s">
        <v>1519</v>
      </c>
      <c r="M689" t="s">
        <v>2718</v>
      </c>
      <c r="N689" t="s">
        <v>4941</v>
      </c>
      <c r="O689" t="s">
        <v>4942</v>
      </c>
      <c r="P689" t="s">
        <v>1523</v>
      </c>
      <c r="Q689" t="s">
        <v>1524</v>
      </c>
      <c r="R689" t="s">
        <v>4943</v>
      </c>
    </row>
    <row r="690" spans="1:18" ht="15" customHeight="1" x14ac:dyDescent="0.2">
      <c r="A690" t="s">
        <v>4944</v>
      </c>
      <c r="B690" t="s">
        <v>436</v>
      </c>
      <c r="C690" t="s">
        <v>437</v>
      </c>
      <c r="D690" t="s">
        <v>1527</v>
      </c>
      <c r="E690" t="s">
        <v>2312</v>
      </c>
      <c r="F690" t="s">
        <v>2312</v>
      </c>
      <c r="G690" t="s">
        <v>2312</v>
      </c>
      <c r="H690" t="s">
        <v>4945</v>
      </c>
      <c r="I690" t="s">
        <v>4946</v>
      </c>
      <c r="J690" t="s">
        <v>1531</v>
      </c>
      <c r="K690" t="s">
        <v>594</v>
      </c>
      <c r="L690" t="s">
        <v>1519</v>
      </c>
      <c r="M690" t="s">
        <v>2718</v>
      </c>
      <c r="N690" t="s">
        <v>4947</v>
      </c>
      <c r="O690" t="s">
        <v>4948</v>
      </c>
      <c r="P690" t="s">
        <v>1523</v>
      </c>
      <c r="Q690" t="s">
        <v>1524</v>
      </c>
      <c r="R690" t="s">
        <v>4949</v>
      </c>
    </row>
    <row r="691" spans="1:18" ht="15" customHeight="1" x14ac:dyDescent="0.2">
      <c r="A691" t="s">
        <v>4950</v>
      </c>
      <c r="B691" t="s">
        <v>436</v>
      </c>
      <c r="C691" t="s">
        <v>437</v>
      </c>
      <c r="D691" t="s">
        <v>1527</v>
      </c>
      <c r="E691" t="s">
        <v>2312</v>
      </c>
      <c r="F691" t="s">
        <v>2312</v>
      </c>
      <c r="G691" t="s">
        <v>2312</v>
      </c>
      <c r="H691" t="s">
        <v>4951</v>
      </c>
      <c r="I691" t="s">
        <v>4952</v>
      </c>
      <c r="J691" t="s">
        <v>1531</v>
      </c>
      <c r="K691" t="s">
        <v>594</v>
      </c>
      <c r="L691" t="s">
        <v>1519</v>
      </c>
      <c r="M691" t="s">
        <v>2718</v>
      </c>
      <c r="N691" t="s">
        <v>4953</v>
      </c>
      <c r="O691" t="s">
        <v>2624</v>
      </c>
      <c r="P691" t="s">
        <v>1523</v>
      </c>
      <c r="Q691" t="s">
        <v>1524</v>
      </c>
      <c r="R691" t="s">
        <v>4954</v>
      </c>
    </row>
    <row r="692" spans="1:18" ht="15" customHeight="1" x14ac:dyDescent="0.2">
      <c r="A692" t="s">
        <v>4955</v>
      </c>
      <c r="B692" t="s">
        <v>436</v>
      </c>
      <c r="C692" t="s">
        <v>437</v>
      </c>
      <c r="D692" t="s">
        <v>1527</v>
      </c>
      <c r="E692" t="s">
        <v>2312</v>
      </c>
      <c r="F692" t="s">
        <v>2312</v>
      </c>
      <c r="G692" t="s">
        <v>2312</v>
      </c>
      <c r="H692" t="s">
        <v>4956</v>
      </c>
      <c r="I692" t="s">
        <v>4957</v>
      </c>
      <c r="J692" t="s">
        <v>1531</v>
      </c>
      <c r="K692" t="s">
        <v>594</v>
      </c>
      <c r="L692" t="s">
        <v>4958</v>
      </c>
      <c r="M692" t="s">
        <v>2718</v>
      </c>
      <c r="N692" t="s">
        <v>4959</v>
      </c>
      <c r="O692" t="s">
        <v>3935</v>
      </c>
      <c r="P692" t="s">
        <v>1636</v>
      </c>
      <c r="Q692" t="s">
        <v>1734</v>
      </c>
      <c r="R692" t="s">
        <v>4960</v>
      </c>
    </row>
    <row r="693" spans="1:18" ht="15" customHeight="1" x14ac:dyDescent="0.2">
      <c r="A693" t="s">
        <v>4961</v>
      </c>
      <c r="B693" t="s">
        <v>436</v>
      </c>
      <c r="C693" t="s">
        <v>437</v>
      </c>
      <c r="D693" t="s">
        <v>1527</v>
      </c>
      <c r="E693" t="s">
        <v>2312</v>
      </c>
      <c r="F693" t="s">
        <v>2312</v>
      </c>
      <c r="G693" t="s">
        <v>2312</v>
      </c>
      <c r="H693" t="s">
        <v>4962</v>
      </c>
      <c r="I693" t="s">
        <v>4963</v>
      </c>
      <c r="J693" t="s">
        <v>1531</v>
      </c>
      <c r="K693" t="s">
        <v>594</v>
      </c>
      <c r="L693" t="s">
        <v>4964</v>
      </c>
      <c r="M693" t="s">
        <v>2718</v>
      </c>
      <c r="N693" t="s">
        <v>4965</v>
      </c>
      <c r="O693" t="s">
        <v>2987</v>
      </c>
      <c r="P693" t="s">
        <v>1523</v>
      </c>
      <c r="Q693" t="s">
        <v>1524</v>
      </c>
      <c r="R693" t="s">
        <v>4966</v>
      </c>
    </row>
    <row r="694" spans="1:18" ht="15" customHeight="1" x14ac:dyDescent="0.2">
      <c r="A694" t="s">
        <v>4967</v>
      </c>
      <c r="B694" t="s">
        <v>436</v>
      </c>
      <c r="C694" t="s">
        <v>437</v>
      </c>
      <c r="D694" t="s">
        <v>1527</v>
      </c>
      <c r="E694" t="s">
        <v>2312</v>
      </c>
      <c r="F694" t="s">
        <v>2312</v>
      </c>
      <c r="G694" t="s">
        <v>2312</v>
      </c>
      <c r="H694" t="s">
        <v>4968</v>
      </c>
      <c r="I694" t="s">
        <v>4969</v>
      </c>
      <c r="J694" t="s">
        <v>1531</v>
      </c>
      <c r="K694" t="s">
        <v>594</v>
      </c>
      <c r="L694" t="s">
        <v>4970</v>
      </c>
      <c r="M694" t="s">
        <v>2718</v>
      </c>
      <c r="N694" t="s">
        <v>4971</v>
      </c>
      <c r="O694" t="s">
        <v>4972</v>
      </c>
      <c r="P694" t="s">
        <v>1636</v>
      </c>
      <c r="Q694" t="s">
        <v>1734</v>
      </c>
      <c r="R694" t="s">
        <v>4973</v>
      </c>
    </row>
    <row r="695" spans="1:18" ht="15" customHeight="1" x14ac:dyDescent="0.2">
      <c r="A695" t="s">
        <v>4974</v>
      </c>
      <c r="B695" t="s">
        <v>381</v>
      </c>
      <c r="C695" t="s">
        <v>382</v>
      </c>
      <c r="D695" t="s">
        <v>1527</v>
      </c>
      <c r="E695" t="s">
        <v>2312</v>
      </c>
      <c r="F695" t="s">
        <v>2312</v>
      </c>
      <c r="G695" t="s">
        <v>2312</v>
      </c>
      <c r="H695" t="s">
        <v>4975</v>
      </c>
      <c r="I695" t="s">
        <v>387</v>
      </c>
      <c r="J695" t="s">
        <v>1531</v>
      </c>
      <c r="K695" t="s">
        <v>594</v>
      </c>
      <c r="L695" t="s">
        <v>1519</v>
      </c>
      <c r="M695" t="s">
        <v>2718</v>
      </c>
      <c r="N695" t="s">
        <v>4976</v>
      </c>
      <c r="O695" t="s">
        <v>4977</v>
      </c>
      <c r="P695" t="s">
        <v>1523</v>
      </c>
      <c r="Q695" t="s">
        <v>1524</v>
      </c>
      <c r="R695" t="s">
        <v>4978</v>
      </c>
    </row>
    <row r="696" spans="1:18" ht="15" customHeight="1" x14ac:dyDescent="0.2">
      <c r="A696" t="s">
        <v>4979</v>
      </c>
      <c r="B696" t="s">
        <v>381</v>
      </c>
      <c r="C696" t="s">
        <v>382</v>
      </c>
      <c r="D696" t="s">
        <v>1527</v>
      </c>
      <c r="E696" t="s">
        <v>2312</v>
      </c>
      <c r="F696" t="s">
        <v>2312</v>
      </c>
      <c r="G696" t="s">
        <v>2312</v>
      </c>
      <c r="H696" t="s">
        <v>4980</v>
      </c>
      <c r="I696" t="s">
        <v>4981</v>
      </c>
      <c r="J696" t="s">
        <v>1531</v>
      </c>
      <c r="K696" t="s">
        <v>594</v>
      </c>
      <c r="L696" t="s">
        <v>1519</v>
      </c>
      <c r="M696" t="s">
        <v>2718</v>
      </c>
      <c r="N696" t="s">
        <v>4982</v>
      </c>
      <c r="O696" t="s">
        <v>1824</v>
      </c>
      <c r="P696" t="s">
        <v>1523</v>
      </c>
      <c r="Q696" t="s">
        <v>1524</v>
      </c>
      <c r="R696" t="s">
        <v>4983</v>
      </c>
    </row>
    <row r="697" spans="1:18" ht="15" customHeight="1" x14ac:dyDescent="0.2">
      <c r="A697" t="s">
        <v>4984</v>
      </c>
      <c r="B697" t="s">
        <v>381</v>
      </c>
      <c r="C697" t="s">
        <v>382</v>
      </c>
      <c r="D697" t="s">
        <v>1527</v>
      </c>
      <c r="E697" t="s">
        <v>2312</v>
      </c>
      <c r="F697" t="s">
        <v>2312</v>
      </c>
      <c r="G697" t="s">
        <v>2312</v>
      </c>
      <c r="H697" t="s">
        <v>4985</v>
      </c>
      <c r="I697" t="s">
        <v>4986</v>
      </c>
      <c r="J697" t="s">
        <v>1531</v>
      </c>
      <c r="K697" t="s">
        <v>594</v>
      </c>
      <c r="L697" t="s">
        <v>1519</v>
      </c>
      <c r="M697" t="s">
        <v>2718</v>
      </c>
      <c r="O697" t="s">
        <v>4987</v>
      </c>
      <c r="P697" t="s">
        <v>1523</v>
      </c>
      <c r="Q697" t="s">
        <v>1734</v>
      </c>
      <c r="R697" t="s">
        <v>4988</v>
      </c>
    </row>
    <row r="698" spans="1:18" ht="15" customHeight="1" x14ac:dyDescent="0.2">
      <c r="A698" t="s">
        <v>4989</v>
      </c>
      <c r="B698" t="s">
        <v>381</v>
      </c>
      <c r="C698" t="s">
        <v>382</v>
      </c>
      <c r="D698" t="s">
        <v>1527</v>
      </c>
      <c r="E698" t="s">
        <v>2312</v>
      </c>
      <c r="F698" t="s">
        <v>2312</v>
      </c>
      <c r="G698" t="s">
        <v>2312</v>
      </c>
      <c r="H698" t="s">
        <v>4990</v>
      </c>
      <c r="I698" t="s">
        <v>4991</v>
      </c>
      <c r="J698" t="s">
        <v>1531</v>
      </c>
      <c r="K698" t="s">
        <v>594</v>
      </c>
      <c r="L698" t="s">
        <v>1519</v>
      </c>
      <c r="M698" t="s">
        <v>2718</v>
      </c>
      <c r="O698" t="s">
        <v>1697</v>
      </c>
      <c r="P698" t="s">
        <v>1523</v>
      </c>
      <c r="Q698" t="s">
        <v>1734</v>
      </c>
      <c r="R698" t="s">
        <v>4992</v>
      </c>
    </row>
    <row r="699" spans="1:18" ht="15" customHeight="1" x14ac:dyDescent="0.2">
      <c r="A699" t="s">
        <v>4993</v>
      </c>
      <c r="B699" t="s">
        <v>381</v>
      </c>
      <c r="C699" t="s">
        <v>382</v>
      </c>
      <c r="D699" t="s">
        <v>1527</v>
      </c>
      <c r="E699" t="s">
        <v>2312</v>
      </c>
      <c r="F699" t="s">
        <v>2312</v>
      </c>
      <c r="G699" t="s">
        <v>2312</v>
      </c>
      <c r="H699" t="s">
        <v>4994</v>
      </c>
      <c r="I699" t="s">
        <v>4995</v>
      </c>
      <c r="J699" t="s">
        <v>1531</v>
      </c>
      <c r="K699" t="s">
        <v>594</v>
      </c>
      <c r="L699" t="s">
        <v>1519</v>
      </c>
      <c r="M699" t="s">
        <v>2718</v>
      </c>
      <c r="N699" t="s">
        <v>4996</v>
      </c>
      <c r="O699" t="s">
        <v>1703</v>
      </c>
      <c r="P699" t="s">
        <v>1523</v>
      </c>
      <c r="Q699" t="s">
        <v>1524</v>
      </c>
      <c r="R699" t="s">
        <v>4997</v>
      </c>
    </row>
    <row r="700" spans="1:18" ht="15" customHeight="1" x14ac:dyDescent="0.2">
      <c r="A700" t="s">
        <v>4998</v>
      </c>
      <c r="B700" t="s">
        <v>407</v>
      </c>
      <c r="C700" t="s">
        <v>408</v>
      </c>
      <c r="D700" t="s">
        <v>1527</v>
      </c>
      <c r="E700" t="s">
        <v>2312</v>
      </c>
      <c r="F700" t="s">
        <v>2312</v>
      </c>
      <c r="G700" t="s">
        <v>2312</v>
      </c>
      <c r="H700" t="s">
        <v>4999</v>
      </c>
      <c r="I700" t="s">
        <v>5000</v>
      </c>
      <c r="J700" t="s">
        <v>1531</v>
      </c>
      <c r="K700" t="s">
        <v>594</v>
      </c>
      <c r="L700" t="s">
        <v>1519</v>
      </c>
      <c r="M700" t="s">
        <v>2718</v>
      </c>
      <c r="N700" t="s">
        <v>5001</v>
      </c>
      <c r="O700" t="s">
        <v>1537</v>
      </c>
      <c r="P700" t="s">
        <v>1636</v>
      </c>
      <c r="Q700" t="s">
        <v>1734</v>
      </c>
      <c r="R700" t="s">
        <v>5002</v>
      </c>
    </row>
    <row r="701" spans="1:18" ht="15" customHeight="1" x14ac:dyDescent="0.2">
      <c r="A701" t="s">
        <v>5003</v>
      </c>
      <c r="B701" t="s">
        <v>407</v>
      </c>
      <c r="C701" t="s">
        <v>408</v>
      </c>
      <c r="D701" t="s">
        <v>1527</v>
      </c>
      <c r="E701" t="s">
        <v>2312</v>
      </c>
      <c r="F701" t="s">
        <v>2312</v>
      </c>
      <c r="G701" t="s">
        <v>2312</v>
      </c>
      <c r="H701" t="s">
        <v>5004</v>
      </c>
      <c r="I701" t="s">
        <v>5005</v>
      </c>
      <c r="J701" t="s">
        <v>1531</v>
      </c>
      <c r="K701" t="s">
        <v>594</v>
      </c>
      <c r="L701" t="s">
        <v>5006</v>
      </c>
      <c r="M701" t="s">
        <v>2718</v>
      </c>
      <c r="N701" t="s">
        <v>5007</v>
      </c>
      <c r="O701" t="s">
        <v>5008</v>
      </c>
      <c r="P701" t="s">
        <v>1636</v>
      </c>
      <c r="Q701" t="s">
        <v>1734</v>
      </c>
      <c r="R701" t="s">
        <v>5009</v>
      </c>
    </row>
    <row r="702" spans="1:18" ht="15" customHeight="1" x14ac:dyDescent="0.2">
      <c r="A702" t="s">
        <v>5010</v>
      </c>
      <c r="B702" t="s">
        <v>399</v>
      </c>
      <c r="C702" t="s">
        <v>400</v>
      </c>
      <c r="D702" t="s">
        <v>1726</v>
      </c>
      <c r="E702" t="s">
        <v>2312</v>
      </c>
      <c r="F702" t="s">
        <v>2312</v>
      </c>
      <c r="G702" t="s">
        <v>2312</v>
      </c>
      <c r="H702" t="s">
        <v>5011</v>
      </c>
      <c r="I702" t="s">
        <v>5012</v>
      </c>
      <c r="J702" t="s">
        <v>1730</v>
      </c>
      <c r="K702" t="s">
        <v>1731</v>
      </c>
      <c r="L702" t="s">
        <v>5013</v>
      </c>
      <c r="M702" t="s">
        <v>2718</v>
      </c>
      <c r="O702" t="s">
        <v>5014</v>
      </c>
      <c r="P702" t="s">
        <v>1636</v>
      </c>
      <c r="Q702" t="s">
        <v>1734</v>
      </c>
      <c r="R702" t="s">
        <v>5015</v>
      </c>
    </row>
    <row r="703" spans="1:18" ht="15" customHeight="1" x14ac:dyDescent="0.2">
      <c r="A703" t="s">
        <v>5016</v>
      </c>
      <c r="B703" t="s">
        <v>399</v>
      </c>
      <c r="C703" t="s">
        <v>400</v>
      </c>
      <c r="D703" t="s">
        <v>1527</v>
      </c>
      <c r="E703" t="s">
        <v>2312</v>
      </c>
      <c r="F703" t="s">
        <v>2312</v>
      </c>
      <c r="G703" t="s">
        <v>2312</v>
      </c>
      <c r="H703" t="s">
        <v>5017</v>
      </c>
      <c r="I703" t="s">
        <v>5018</v>
      </c>
      <c r="J703" t="s">
        <v>1531</v>
      </c>
      <c r="K703" t="s">
        <v>594</v>
      </c>
      <c r="L703" t="s">
        <v>1519</v>
      </c>
      <c r="M703" t="s">
        <v>2718</v>
      </c>
      <c r="N703" t="s">
        <v>5019</v>
      </c>
      <c r="O703" t="s">
        <v>5020</v>
      </c>
      <c r="P703" t="s">
        <v>1523</v>
      </c>
      <c r="Q703" t="s">
        <v>1524</v>
      </c>
      <c r="R703" t="s">
        <v>5021</v>
      </c>
    </row>
    <row r="704" spans="1:18" ht="15" customHeight="1" x14ac:dyDescent="0.2">
      <c r="A704" t="s">
        <v>5022</v>
      </c>
      <c r="B704" t="s">
        <v>102</v>
      </c>
      <c r="C704" t="s">
        <v>103</v>
      </c>
      <c r="D704" t="s">
        <v>1527</v>
      </c>
      <c r="E704" t="s">
        <v>2312</v>
      </c>
      <c r="F704" t="s">
        <v>2312</v>
      </c>
      <c r="G704" t="s">
        <v>2312</v>
      </c>
      <c r="H704" t="s">
        <v>5023</v>
      </c>
      <c r="I704" t="s">
        <v>5024</v>
      </c>
      <c r="J704" t="s">
        <v>1531</v>
      </c>
      <c r="K704" t="s">
        <v>594</v>
      </c>
      <c r="L704" t="s">
        <v>1519</v>
      </c>
      <c r="M704" t="s">
        <v>2718</v>
      </c>
      <c r="N704" t="s">
        <v>5025</v>
      </c>
      <c r="O704" t="s">
        <v>5026</v>
      </c>
      <c r="P704" t="s">
        <v>1636</v>
      </c>
      <c r="Q704" t="s">
        <v>1524</v>
      </c>
      <c r="R704" t="s">
        <v>5027</v>
      </c>
    </row>
    <row r="705" spans="1:18" ht="15" customHeight="1" x14ac:dyDescent="0.2">
      <c r="A705" t="s">
        <v>1111</v>
      </c>
      <c r="B705" t="s">
        <v>131</v>
      </c>
      <c r="C705" t="s">
        <v>132</v>
      </c>
      <c r="D705" t="s">
        <v>1527</v>
      </c>
      <c r="E705" t="s">
        <v>2312</v>
      </c>
      <c r="F705" t="s">
        <v>2312</v>
      </c>
      <c r="G705" t="s">
        <v>2312</v>
      </c>
      <c r="H705" t="s">
        <v>5028</v>
      </c>
      <c r="I705" t="s">
        <v>5029</v>
      </c>
      <c r="J705" t="s">
        <v>1531</v>
      </c>
      <c r="K705" t="s">
        <v>594</v>
      </c>
      <c r="L705" t="s">
        <v>1519</v>
      </c>
      <c r="M705" t="s">
        <v>2718</v>
      </c>
      <c r="O705" t="s">
        <v>5030</v>
      </c>
      <c r="P705" t="s">
        <v>1636</v>
      </c>
      <c r="Q705" t="s">
        <v>1734</v>
      </c>
      <c r="R705" t="s">
        <v>5031</v>
      </c>
    </row>
    <row r="706" spans="1:18" ht="15" customHeight="1" x14ac:dyDescent="0.2">
      <c r="A706" t="s">
        <v>5032</v>
      </c>
      <c r="B706" t="s">
        <v>162</v>
      </c>
      <c r="C706" t="s">
        <v>163</v>
      </c>
      <c r="D706" t="s">
        <v>1587</v>
      </c>
      <c r="E706" t="s">
        <v>2312</v>
      </c>
      <c r="F706" t="s">
        <v>2312</v>
      </c>
      <c r="G706" t="s">
        <v>2312</v>
      </c>
      <c r="H706" t="s">
        <v>5033</v>
      </c>
      <c r="I706" t="s">
        <v>5034</v>
      </c>
      <c r="J706" t="s">
        <v>1517</v>
      </c>
      <c r="K706" t="s">
        <v>1518</v>
      </c>
      <c r="L706" t="s">
        <v>5035</v>
      </c>
      <c r="M706" t="s">
        <v>2718</v>
      </c>
      <c r="N706" t="s">
        <v>5036</v>
      </c>
      <c r="O706" t="s">
        <v>5037</v>
      </c>
      <c r="P706" t="s">
        <v>1636</v>
      </c>
      <c r="Q706" t="s">
        <v>1524</v>
      </c>
      <c r="R706" t="s">
        <v>5038</v>
      </c>
    </row>
    <row r="707" spans="1:18" ht="15" customHeight="1" x14ac:dyDescent="0.2">
      <c r="A707" t="s">
        <v>1025</v>
      </c>
      <c r="B707" t="s">
        <v>172</v>
      </c>
      <c r="C707" t="s">
        <v>173</v>
      </c>
      <c r="D707" t="s">
        <v>1527</v>
      </c>
      <c r="E707" t="s">
        <v>2312</v>
      </c>
      <c r="F707" t="s">
        <v>2312</v>
      </c>
      <c r="G707" t="s">
        <v>2312</v>
      </c>
      <c r="H707" t="s">
        <v>5039</v>
      </c>
      <c r="I707" t="s">
        <v>5040</v>
      </c>
      <c r="J707" t="s">
        <v>1531</v>
      </c>
      <c r="K707" t="s">
        <v>594</v>
      </c>
      <c r="L707" t="s">
        <v>1519</v>
      </c>
      <c r="M707" t="s">
        <v>2718</v>
      </c>
      <c r="O707" t="s">
        <v>5041</v>
      </c>
      <c r="P707" t="s">
        <v>1636</v>
      </c>
      <c r="Q707" t="s">
        <v>1734</v>
      </c>
      <c r="R707" t="s">
        <v>5042</v>
      </c>
    </row>
    <row r="708" spans="1:18" ht="15" customHeight="1" x14ac:dyDescent="0.2">
      <c r="A708" t="s">
        <v>5043</v>
      </c>
      <c r="B708" t="s">
        <v>203</v>
      </c>
      <c r="C708" t="s">
        <v>204</v>
      </c>
      <c r="D708" t="s">
        <v>1527</v>
      </c>
      <c r="E708" t="s">
        <v>2312</v>
      </c>
      <c r="F708" t="s">
        <v>2312</v>
      </c>
      <c r="G708" t="s">
        <v>2312</v>
      </c>
      <c r="H708" t="s">
        <v>5044</v>
      </c>
      <c r="I708" t="s">
        <v>5045</v>
      </c>
      <c r="J708" t="s">
        <v>1531</v>
      </c>
      <c r="K708" t="s">
        <v>594</v>
      </c>
      <c r="L708" t="s">
        <v>1519</v>
      </c>
      <c r="M708" t="s">
        <v>2718</v>
      </c>
      <c r="O708" t="s">
        <v>5030</v>
      </c>
      <c r="P708" t="s">
        <v>1636</v>
      </c>
      <c r="Q708" t="s">
        <v>1734</v>
      </c>
      <c r="R708" t="s">
        <v>5046</v>
      </c>
    </row>
    <row r="709" spans="1:18" ht="15" customHeight="1" x14ac:dyDescent="0.2">
      <c r="A709" t="s">
        <v>5047</v>
      </c>
      <c r="B709" t="s">
        <v>203</v>
      </c>
      <c r="C709" t="s">
        <v>204</v>
      </c>
      <c r="D709" t="s">
        <v>1527</v>
      </c>
      <c r="E709" t="s">
        <v>2312</v>
      </c>
      <c r="F709" t="s">
        <v>2312</v>
      </c>
      <c r="G709" t="s">
        <v>2312</v>
      </c>
      <c r="H709" t="s">
        <v>5044</v>
      </c>
      <c r="I709" t="s">
        <v>5048</v>
      </c>
      <c r="J709" t="s">
        <v>1531</v>
      </c>
      <c r="K709" t="s">
        <v>594</v>
      </c>
      <c r="L709" t="s">
        <v>1519</v>
      </c>
      <c r="M709" t="s">
        <v>2718</v>
      </c>
      <c r="O709" t="s">
        <v>5030</v>
      </c>
      <c r="P709" t="s">
        <v>1636</v>
      </c>
      <c r="Q709" t="s">
        <v>1734</v>
      </c>
      <c r="R709" t="s">
        <v>5046</v>
      </c>
    </row>
    <row r="710" spans="1:18" ht="15" customHeight="1" x14ac:dyDescent="0.2">
      <c r="A710" t="s">
        <v>5049</v>
      </c>
      <c r="B710" t="s">
        <v>213</v>
      </c>
      <c r="C710" t="s">
        <v>214</v>
      </c>
      <c r="D710" t="s">
        <v>1527</v>
      </c>
      <c r="E710" t="s">
        <v>2312</v>
      </c>
      <c r="F710" t="s">
        <v>2312</v>
      </c>
      <c r="G710" t="s">
        <v>2312</v>
      </c>
      <c r="H710" t="s">
        <v>5050</v>
      </c>
      <c r="I710" t="s">
        <v>5051</v>
      </c>
      <c r="J710" t="s">
        <v>1531</v>
      </c>
      <c r="K710" t="s">
        <v>594</v>
      </c>
      <c r="L710" t="s">
        <v>1519</v>
      </c>
      <c r="M710" t="s">
        <v>2718</v>
      </c>
      <c r="N710" t="s">
        <v>5052</v>
      </c>
      <c r="O710" t="s">
        <v>5053</v>
      </c>
      <c r="P710" t="s">
        <v>1761</v>
      </c>
      <c r="Q710" t="s">
        <v>1524</v>
      </c>
      <c r="R710" t="s">
        <v>5054</v>
      </c>
    </row>
    <row r="711" spans="1:18" ht="15" customHeight="1" x14ac:dyDescent="0.2">
      <c r="A711" t="s">
        <v>5055</v>
      </c>
      <c r="B711" t="s">
        <v>233</v>
      </c>
      <c r="C711" t="s">
        <v>234</v>
      </c>
      <c r="D711" t="s">
        <v>1527</v>
      </c>
      <c r="E711" t="s">
        <v>2312</v>
      </c>
      <c r="F711" t="s">
        <v>2312</v>
      </c>
      <c r="G711" t="s">
        <v>2312</v>
      </c>
      <c r="H711" t="s">
        <v>5056</v>
      </c>
      <c r="I711" t="s">
        <v>5057</v>
      </c>
      <c r="J711" t="s">
        <v>1531</v>
      </c>
      <c r="K711" t="s">
        <v>594</v>
      </c>
      <c r="L711" t="s">
        <v>1519</v>
      </c>
      <c r="M711" t="s">
        <v>2718</v>
      </c>
      <c r="N711" t="s">
        <v>5058</v>
      </c>
      <c r="O711" t="s">
        <v>1885</v>
      </c>
      <c r="P711" t="s">
        <v>1761</v>
      </c>
      <c r="Q711" t="s">
        <v>1524</v>
      </c>
      <c r="R711" t="s">
        <v>5059</v>
      </c>
    </row>
    <row r="712" spans="1:18" ht="15" customHeight="1" x14ac:dyDescent="0.2">
      <c r="A712" t="s">
        <v>5060</v>
      </c>
      <c r="B712" t="s">
        <v>243</v>
      </c>
      <c r="C712" t="s">
        <v>244</v>
      </c>
      <c r="D712" t="s">
        <v>1527</v>
      </c>
      <c r="E712" t="s">
        <v>2312</v>
      </c>
      <c r="F712" t="s">
        <v>2312</v>
      </c>
      <c r="G712" t="s">
        <v>2312</v>
      </c>
      <c r="H712" t="s">
        <v>5061</v>
      </c>
      <c r="I712" t="s">
        <v>5062</v>
      </c>
      <c r="J712" t="s">
        <v>1531</v>
      </c>
      <c r="K712" t="s">
        <v>594</v>
      </c>
      <c r="L712" t="s">
        <v>1519</v>
      </c>
      <c r="M712" t="s">
        <v>2718</v>
      </c>
      <c r="O712" t="s">
        <v>1710</v>
      </c>
      <c r="P712" t="s">
        <v>1636</v>
      </c>
      <c r="Q712" t="s">
        <v>1734</v>
      </c>
      <c r="R712" t="s">
        <v>5063</v>
      </c>
    </row>
    <row r="713" spans="1:18" ht="15" customHeight="1" x14ac:dyDescent="0.2">
      <c r="A713" t="s">
        <v>5064</v>
      </c>
      <c r="B713" t="s">
        <v>273</v>
      </c>
      <c r="C713" t="s">
        <v>274</v>
      </c>
      <c r="D713" t="s">
        <v>1527</v>
      </c>
      <c r="E713" t="s">
        <v>2312</v>
      </c>
      <c r="F713" t="s">
        <v>2312</v>
      </c>
      <c r="G713" t="s">
        <v>2312</v>
      </c>
      <c r="H713" t="s">
        <v>5065</v>
      </c>
      <c r="I713" t="s">
        <v>5066</v>
      </c>
      <c r="J713" t="s">
        <v>1531</v>
      </c>
      <c r="K713" t="s">
        <v>594</v>
      </c>
      <c r="L713" t="s">
        <v>1519</v>
      </c>
      <c r="M713" t="s">
        <v>2718</v>
      </c>
      <c r="O713" t="s">
        <v>5030</v>
      </c>
      <c r="P713" t="s">
        <v>1636</v>
      </c>
      <c r="Q713" t="s">
        <v>1734</v>
      </c>
      <c r="R713" t="s">
        <v>5067</v>
      </c>
    </row>
    <row r="714" spans="1:18" ht="15" customHeight="1" x14ac:dyDescent="0.2">
      <c r="A714" t="s">
        <v>1124</v>
      </c>
      <c r="B714" t="s">
        <v>283</v>
      </c>
      <c r="C714" t="s">
        <v>284</v>
      </c>
      <c r="D714" t="s">
        <v>1527</v>
      </c>
      <c r="E714" t="s">
        <v>2312</v>
      </c>
      <c r="F714" t="s">
        <v>2312</v>
      </c>
      <c r="G714" t="s">
        <v>2312</v>
      </c>
      <c r="H714" t="s">
        <v>5068</v>
      </c>
      <c r="I714" t="s">
        <v>5069</v>
      </c>
      <c r="J714" t="s">
        <v>1531</v>
      </c>
      <c r="K714" t="s">
        <v>594</v>
      </c>
      <c r="L714" t="s">
        <v>5070</v>
      </c>
      <c r="M714" t="s">
        <v>2718</v>
      </c>
      <c r="O714" t="s">
        <v>5030</v>
      </c>
      <c r="P714" t="s">
        <v>1636</v>
      </c>
      <c r="Q714" t="s">
        <v>1734</v>
      </c>
      <c r="R714" t="s">
        <v>5071</v>
      </c>
    </row>
    <row r="715" spans="1:18" ht="15" customHeight="1" x14ac:dyDescent="0.2">
      <c r="A715" t="s">
        <v>1127</v>
      </c>
      <c r="B715" t="s">
        <v>303</v>
      </c>
      <c r="C715" t="s">
        <v>304</v>
      </c>
      <c r="D715" t="s">
        <v>1527</v>
      </c>
      <c r="E715" t="s">
        <v>2312</v>
      </c>
      <c r="F715" t="s">
        <v>2312</v>
      </c>
      <c r="G715" t="s">
        <v>2312</v>
      </c>
      <c r="H715" t="s">
        <v>5072</v>
      </c>
      <c r="I715" t="s">
        <v>5073</v>
      </c>
      <c r="J715" t="s">
        <v>1531</v>
      </c>
      <c r="K715" t="s">
        <v>594</v>
      </c>
      <c r="L715" t="s">
        <v>5074</v>
      </c>
      <c r="M715" t="s">
        <v>2718</v>
      </c>
      <c r="N715" t="s">
        <v>5075</v>
      </c>
      <c r="O715" t="s">
        <v>5030</v>
      </c>
      <c r="P715" t="s">
        <v>1636</v>
      </c>
      <c r="Q715" t="s">
        <v>1734</v>
      </c>
      <c r="R715" t="s">
        <v>5076</v>
      </c>
    </row>
    <row r="716" spans="1:18" ht="15" customHeight="1" x14ac:dyDescent="0.2">
      <c r="A716" t="s">
        <v>5077</v>
      </c>
      <c r="B716" t="s">
        <v>333</v>
      </c>
      <c r="C716" t="s">
        <v>334</v>
      </c>
      <c r="D716" t="s">
        <v>1527</v>
      </c>
      <c r="E716" t="s">
        <v>2312</v>
      </c>
      <c r="F716" t="s">
        <v>2312</v>
      </c>
      <c r="G716" t="s">
        <v>2312</v>
      </c>
      <c r="H716" t="s">
        <v>5078</v>
      </c>
      <c r="I716" t="s">
        <v>5079</v>
      </c>
      <c r="J716" t="s">
        <v>1531</v>
      </c>
      <c r="K716" t="s">
        <v>594</v>
      </c>
      <c r="L716" t="s">
        <v>5080</v>
      </c>
      <c r="M716" t="s">
        <v>2718</v>
      </c>
      <c r="N716" t="s">
        <v>5081</v>
      </c>
      <c r="O716" t="s">
        <v>5082</v>
      </c>
      <c r="P716" t="s">
        <v>1761</v>
      </c>
      <c r="Q716" t="s">
        <v>1524</v>
      </c>
      <c r="R716" t="s">
        <v>5083</v>
      </c>
    </row>
    <row r="717" spans="1:18" ht="15" customHeight="1" x14ac:dyDescent="0.2">
      <c r="A717" t="s">
        <v>5084</v>
      </c>
      <c r="B717" t="s">
        <v>343</v>
      </c>
      <c r="C717" t="s">
        <v>344</v>
      </c>
      <c r="D717" t="s">
        <v>1527</v>
      </c>
      <c r="E717" t="s">
        <v>2312</v>
      </c>
      <c r="F717" t="s">
        <v>2312</v>
      </c>
      <c r="G717" t="s">
        <v>2312</v>
      </c>
      <c r="H717" t="s">
        <v>2627</v>
      </c>
      <c r="I717" t="s">
        <v>5085</v>
      </c>
      <c r="J717" t="s">
        <v>1531</v>
      </c>
      <c r="K717" t="s">
        <v>594</v>
      </c>
      <c r="L717" t="s">
        <v>1519</v>
      </c>
      <c r="M717" t="s">
        <v>2718</v>
      </c>
      <c r="N717" t="s">
        <v>5086</v>
      </c>
      <c r="O717" t="s">
        <v>1932</v>
      </c>
      <c r="P717" t="s">
        <v>1636</v>
      </c>
      <c r="Q717" t="s">
        <v>1524</v>
      </c>
      <c r="R717" t="s">
        <v>5087</v>
      </c>
    </row>
    <row r="718" spans="1:18" ht="15" customHeight="1" x14ac:dyDescent="0.2">
      <c r="A718" t="s">
        <v>5088</v>
      </c>
      <c r="B718" t="s">
        <v>343</v>
      </c>
      <c r="C718" t="s">
        <v>344</v>
      </c>
      <c r="D718" t="s">
        <v>1527</v>
      </c>
      <c r="E718" t="s">
        <v>2312</v>
      </c>
      <c r="F718" t="s">
        <v>2312</v>
      </c>
      <c r="G718" t="s">
        <v>2312</v>
      </c>
      <c r="H718" t="s">
        <v>5089</v>
      </c>
      <c r="I718" t="s">
        <v>5090</v>
      </c>
      <c r="J718" t="s">
        <v>1531</v>
      </c>
      <c r="K718" t="s">
        <v>594</v>
      </c>
      <c r="L718" t="s">
        <v>1519</v>
      </c>
      <c r="M718" t="s">
        <v>2718</v>
      </c>
      <c r="N718" t="s">
        <v>5091</v>
      </c>
      <c r="O718" t="s">
        <v>2045</v>
      </c>
      <c r="P718" t="s">
        <v>1761</v>
      </c>
      <c r="Q718" t="s">
        <v>1524</v>
      </c>
      <c r="R718" t="s">
        <v>5092</v>
      </c>
    </row>
    <row r="719" spans="1:18" ht="15" customHeight="1" x14ac:dyDescent="0.2">
      <c r="A719" t="s">
        <v>5093</v>
      </c>
      <c r="B719" t="s">
        <v>343</v>
      </c>
      <c r="C719" t="s">
        <v>344</v>
      </c>
      <c r="D719" t="s">
        <v>1527</v>
      </c>
      <c r="E719" t="s">
        <v>2312</v>
      </c>
      <c r="F719" t="s">
        <v>2312</v>
      </c>
      <c r="G719" t="s">
        <v>2312</v>
      </c>
      <c r="H719" t="s">
        <v>5094</v>
      </c>
      <c r="I719" t="s">
        <v>5095</v>
      </c>
      <c r="J719" t="s">
        <v>1531</v>
      </c>
      <c r="K719" t="s">
        <v>594</v>
      </c>
      <c r="L719" t="s">
        <v>1519</v>
      </c>
      <c r="M719" t="s">
        <v>2718</v>
      </c>
      <c r="N719" t="s">
        <v>5096</v>
      </c>
      <c r="O719" t="s">
        <v>5097</v>
      </c>
      <c r="P719" t="s">
        <v>1761</v>
      </c>
      <c r="Q719" t="s">
        <v>1524</v>
      </c>
      <c r="R719" t="s">
        <v>5098</v>
      </c>
    </row>
    <row r="720" spans="1:18" ht="15" customHeight="1" x14ac:dyDescent="0.2">
      <c r="A720" t="s">
        <v>5099</v>
      </c>
      <c r="B720" t="s">
        <v>352</v>
      </c>
      <c r="C720" t="s">
        <v>353</v>
      </c>
      <c r="D720" t="s">
        <v>1527</v>
      </c>
      <c r="E720" t="s">
        <v>2312</v>
      </c>
      <c r="F720" t="s">
        <v>2312</v>
      </c>
      <c r="G720" t="s">
        <v>2312</v>
      </c>
      <c r="H720" t="s">
        <v>5100</v>
      </c>
      <c r="I720" t="s">
        <v>359</v>
      </c>
      <c r="J720" t="s">
        <v>1531</v>
      </c>
      <c r="K720" t="s">
        <v>594</v>
      </c>
      <c r="L720" t="s">
        <v>5101</v>
      </c>
      <c r="M720" t="s">
        <v>2718</v>
      </c>
      <c r="N720" t="s">
        <v>5102</v>
      </c>
      <c r="O720" t="s">
        <v>5103</v>
      </c>
      <c r="P720" t="s">
        <v>1636</v>
      </c>
      <c r="Q720" t="s">
        <v>1524</v>
      </c>
      <c r="R720" t="s">
        <v>5104</v>
      </c>
    </row>
    <row r="721" spans="1:18" ht="15" customHeight="1" x14ac:dyDescent="0.2">
      <c r="A721" t="s">
        <v>966</v>
      </c>
      <c r="B721" t="s">
        <v>352</v>
      </c>
      <c r="C721" t="s">
        <v>353</v>
      </c>
      <c r="D721" t="s">
        <v>1527</v>
      </c>
      <c r="E721" t="s">
        <v>2312</v>
      </c>
      <c r="F721" t="s">
        <v>2312</v>
      </c>
      <c r="G721" t="s">
        <v>2312</v>
      </c>
      <c r="H721" t="s">
        <v>5105</v>
      </c>
      <c r="I721" t="s">
        <v>5106</v>
      </c>
      <c r="J721" t="s">
        <v>1531</v>
      </c>
      <c r="K721" t="s">
        <v>594</v>
      </c>
      <c r="L721" t="s">
        <v>1519</v>
      </c>
      <c r="M721" t="s">
        <v>2718</v>
      </c>
      <c r="N721" t="s">
        <v>5107</v>
      </c>
      <c r="O721" t="s">
        <v>1906</v>
      </c>
      <c r="P721" t="s">
        <v>1636</v>
      </c>
      <c r="Q721" t="s">
        <v>1734</v>
      </c>
      <c r="R721" t="s">
        <v>5108</v>
      </c>
    </row>
    <row r="722" spans="1:18" ht="15" customHeight="1" x14ac:dyDescent="0.2">
      <c r="A722" t="s">
        <v>5109</v>
      </c>
      <c r="B722" t="s">
        <v>362</v>
      </c>
      <c r="C722" t="s">
        <v>363</v>
      </c>
      <c r="D722" t="s">
        <v>1527</v>
      </c>
      <c r="E722" t="s">
        <v>2312</v>
      </c>
      <c r="F722" t="s">
        <v>2312</v>
      </c>
      <c r="G722" t="s">
        <v>2312</v>
      </c>
      <c r="H722" t="s">
        <v>5110</v>
      </c>
      <c r="I722" t="s">
        <v>5111</v>
      </c>
      <c r="J722" t="s">
        <v>1531</v>
      </c>
      <c r="K722" t="s">
        <v>594</v>
      </c>
      <c r="L722" t="s">
        <v>5112</v>
      </c>
      <c r="M722" t="s">
        <v>2718</v>
      </c>
      <c r="N722" t="s">
        <v>5113</v>
      </c>
      <c r="O722" t="s">
        <v>5114</v>
      </c>
      <c r="P722" t="s">
        <v>1636</v>
      </c>
      <c r="Q722" t="s">
        <v>1524</v>
      </c>
      <c r="R722" t="s">
        <v>5115</v>
      </c>
    </row>
    <row r="723" spans="1:18" ht="15" customHeight="1" x14ac:dyDescent="0.2">
      <c r="A723" t="s">
        <v>5116</v>
      </c>
      <c r="B723" t="s">
        <v>362</v>
      </c>
      <c r="C723" t="s">
        <v>363</v>
      </c>
      <c r="D723" t="s">
        <v>1527</v>
      </c>
      <c r="E723" t="s">
        <v>2312</v>
      </c>
      <c r="F723" t="s">
        <v>2312</v>
      </c>
      <c r="G723" t="s">
        <v>2312</v>
      </c>
      <c r="H723" t="s">
        <v>5117</v>
      </c>
      <c r="I723" t="s">
        <v>5118</v>
      </c>
      <c r="J723" t="s">
        <v>1531</v>
      </c>
      <c r="K723" t="s">
        <v>594</v>
      </c>
      <c r="L723" t="s">
        <v>5119</v>
      </c>
      <c r="M723" t="s">
        <v>2718</v>
      </c>
      <c r="N723" t="s">
        <v>5120</v>
      </c>
      <c r="O723" t="s">
        <v>2624</v>
      </c>
      <c r="P723" t="s">
        <v>1636</v>
      </c>
      <c r="Q723" t="s">
        <v>1734</v>
      </c>
      <c r="R723" t="s">
        <v>5121</v>
      </c>
    </row>
    <row r="724" spans="1:18" ht="15" customHeight="1" x14ac:dyDescent="0.2">
      <c r="A724" t="s">
        <v>5122</v>
      </c>
      <c r="B724" t="s">
        <v>362</v>
      </c>
      <c r="C724" t="s">
        <v>363</v>
      </c>
      <c r="D724" t="s">
        <v>1527</v>
      </c>
      <c r="E724" t="s">
        <v>2312</v>
      </c>
      <c r="F724" t="s">
        <v>2312</v>
      </c>
      <c r="G724" t="s">
        <v>2312</v>
      </c>
      <c r="H724" t="s">
        <v>5123</v>
      </c>
      <c r="I724" t="s">
        <v>5124</v>
      </c>
      <c r="J724" t="s">
        <v>1531</v>
      </c>
      <c r="K724" t="s">
        <v>594</v>
      </c>
      <c r="L724" t="s">
        <v>1519</v>
      </c>
      <c r="M724" t="s">
        <v>2718</v>
      </c>
      <c r="N724" t="s">
        <v>5125</v>
      </c>
      <c r="O724" t="s">
        <v>5126</v>
      </c>
      <c r="P724" t="s">
        <v>1636</v>
      </c>
      <c r="Q724" t="s">
        <v>1734</v>
      </c>
      <c r="R724" t="s">
        <v>5127</v>
      </c>
    </row>
    <row r="725" spans="1:18" ht="15" customHeight="1" x14ac:dyDescent="0.2">
      <c r="A725" t="s">
        <v>5128</v>
      </c>
      <c r="B725" t="s">
        <v>362</v>
      </c>
      <c r="C725" t="s">
        <v>363</v>
      </c>
      <c r="D725" t="s">
        <v>1587</v>
      </c>
      <c r="E725" t="s">
        <v>2312</v>
      </c>
      <c r="F725" t="s">
        <v>2312</v>
      </c>
      <c r="G725" t="s">
        <v>2312</v>
      </c>
      <c r="H725" t="s">
        <v>5129</v>
      </c>
      <c r="I725" t="s">
        <v>745</v>
      </c>
      <c r="J725" t="s">
        <v>1517</v>
      </c>
      <c r="K725" t="s">
        <v>1518</v>
      </c>
      <c r="L725" t="s">
        <v>5130</v>
      </c>
      <c r="M725" t="s">
        <v>2718</v>
      </c>
      <c r="N725" t="s">
        <v>5131</v>
      </c>
      <c r="O725" t="s">
        <v>5132</v>
      </c>
      <c r="P725" t="s">
        <v>1761</v>
      </c>
      <c r="Q725" t="s">
        <v>1524</v>
      </c>
      <c r="R725" t="s">
        <v>5133</v>
      </c>
    </row>
    <row r="726" spans="1:18" ht="15" customHeight="1" x14ac:dyDescent="0.2">
      <c r="A726" t="s">
        <v>5134</v>
      </c>
      <c r="B726" t="s">
        <v>362</v>
      </c>
      <c r="C726" t="s">
        <v>363</v>
      </c>
      <c r="D726" t="s">
        <v>1587</v>
      </c>
      <c r="E726" t="s">
        <v>2312</v>
      </c>
      <c r="F726" t="s">
        <v>2312</v>
      </c>
      <c r="G726" t="s">
        <v>2312</v>
      </c>
      <c r="H726" t="s">
        <v>5135</v>
      </c>
      <c r="I726" t="s">
        <v>5136</v>
      </c>
      <c r="J726" t="s">
        <v>1517</v>
      </c>
      <c r="K726" t="s">
        <v>1518</v>
      </c>
      <c r="L726" t="s">
        <v>1519</v>
      </c>
      <c r="M726" t="s">
        <v>2718</v>
      </c>
      <c r="N726" t="s">
        <v>5137</v>
      </c>
      <c r="O726" t="s">
        <v>5138</v>
      </c>
      <c r="P726" t="s">
        <v>1761</v>
      </c>
      <c r="Q726" t="s">
        <v>1524</v>
      </c>
      <c r="R726" t="s">
        <v>5139</v>
      </c>
    </row>
    <row r="727" spans="1:18" ht="15" customHeight="1" x14ac:dyDescent="0.2">
      <c r="A727" t="s">
        <v>5140</v>
      </c>
      <c r="B727" t="s">
        <v>362</v>
      </c>
      <c r="C727" t="s">
        <v>363</v>
      </c>
      <c r="D727" t="s">
        <v>1527</v>
      </c>
      <c r="E727" t="s">
        <v>2312</v>
      </c>
      <c r="F727" t="s">
        <v>2312</v>
      </c>
      <c r="G727" t="s">
        <v>2312</v>
      </c>
      <c r="H727" t="s">
        <v>769</v>
      </c>
      <c r="I727" t="s">
        <v>5141</v>
      </c>
      <c r="J727" t="s">
        <v>1531</v>
      </c>
      <c r="K727" t="s">
        <v>594</v>
      </c>
      <c r="L727" t="s">
        <v>1519</v>
      </c>
      <c r="M727" t="s">
        <v>2718</v>
      </c>
      <c r="N727" t="s">
        <v>5142</v>
      </c>
      <c r="O727" t="s">
        <v>2775</v>
      </c>
      <c r="P727" t="s">
        <v>1636</v>
      </c>
      <c r="Q727" t="s">
        <v>1734</v>
      </c>
      <c r="R727" t="s">
        <v>5143</v>
      </c>
    </row>
    <row r="728" spans="1:18" ht="15" customHeight="1" x14ac:dyDescent="0.2">
      <c r="A728" t="s">
        <v>5144</v>
      </c>
      <c r="B728" t="s">
        <v>362</v>
      </c>
      <c r="C728" t="s">
        <v>363</v>
      </c>
      <c r="D728" t="s">
        <v>1527</v>
      </c>
      <c r="E728" t="s">
        <v>2312</v>
      </c>
      <c r="F728" t="s">
        <v>2312</v>
      </c>
      <c r="G728" t="s">
        <v>2312</v>
      </c>
      <c r="H728" t="s">
        <v>5145</v>
      </c>
      <c r="I728" t="s">
        <v>5146</v>
      </c>
      <c r="J728" t="s">
        <v>1531</v>
      </c>
      <c r="K728" t="s">
        <v>594</v>
      </c>
      <c r="L728" t="s">
        <v>1519</v>
      </c>
      <c r="M728" t="s">
        <v>2718</v>
      </c>
      <c r="N728" t="s">
        <v>5147</v>
      </c>
      <c r="O728" t="s">
        <v>1700</v>
      </c>
      <c r="P728" t="s">
        <v>1636</v>
      </c>
      <c r="Q728" t="s">
        <v>1734</v>
      </c>
      <c r="R728" t="s">
        <v>5148</v>
      </c>
    </row>
    <row r="729" spans="1:18" ht="15" customHeight="1" x14ac:dyDescent="0.2">
      <c r="A729" t="s">
        <v>5149</v>
      </c>
      <c r="B729" t="s">
        <v>362</v>
      </c>
      <c r="C729" t="s">
        <v>363</v>
      </c>
      <c r="D729" t="s">
        <v>1527</v>
      </c>
      <c r="E729" t="s">
        <v>2312</v>
      </c>
      <c r="F729" t="s">
        <v>2312</v>
      </c>
      <c r="G729" t="s">
        <v>2312</v>
      </c>
      <c r="H729" t="s">
        <v>5150</v>
      </c>
      <c r="I729" t="s">
        <v>5151</v>
      </c>
      <c r="J729" t="s">
        <v>1531</v>
      </c>
      <c r="K729" t="s">
        <v>594</v>
      </c>
      <c r="L729" t="s">
        <v>1519</v>
      </c>
      <c r="M729" t="s">
        <v>2718</v>
      </c>
      <c r="N729" t="s">
        <v>5152</v>
      </c>
      <c r="O729" t="s">
        <v>2065</v>
      </c>
      <c r="P729" t="s">
        <v>1636</v>
      </c>
      <c r="Q729" t="s">
        <v>1734</v>
      </c>
      <c r="R729" t="s">
        <v>5153</v>
      </c>
    </row>
    <row r="730" spans="1:18" ht="15" customHeight="1" x14ac:dyDescent="0.2">
      <c r="A730" t="s">
        <v>5154</v>
      </c>
      <c r="B730" t="s">
        <v>381</v>
      </c>
      <c r="C730" t="s">
        <v>382</v>
      </c>
      <c r="D730" t="s">
        <v>1726</v>
      </c>
      <c r="E730" t="s">
        <v>2312</v>
      </c>
      <c r="F730" t="s">
        <v>2312</v>
      </c>
      <c r="G730" t="s">
        <v>2312</v>
      </c>
      <c r="H730" t="s">
        <v>5155</v>
      </c>
      <c r="I730" t="s">
        <v>5156</v>
      </c>
      <c r="J730" t="s">
        <v>1730</v>
      </c>
      <c r="K730" t="s">
        <v>1731</v>
      </c>
      <c r="L730" t="s">
        <v>1519</v>
      </c>
      <c r="M730" t="s">
        <v>2718</v>
      </c>
      <c r="N730" t="s">
        <v>5157</v>
      </c>
      <c r="O730" t="s">
        <v>3935</v>
      </c>
      <c r="P730" t="s">
        <v>1636</v>
      </c>
      <c r="Q730" t="s">
        <v>1734</v>
      </c>
      <c r="R730" t="s">
        <v>5158</v>
      </c>
    </row>
    <row r="731" spans="1:18" ht="15" customHeight="1" x14ac:dyDescent="0.2">
      <c r="A731" t="s">
        <v>5159</v>
      </c>
      <c r="B731" t="s">
        <v>399</v>
      </c>
      <c r="C731" t="s">
        <v>400</v>
      </c>
      <c r="D731" t="s">
        <v>1527</v>
      </c>
      <c r="E731" t="s">
        <v>2312</v>
      </c>
      <c r="F731" t="s">
        <v>2312</v>
      </c>
      <c r="G731" t="s">
        <v>2312</v>
      </c>
      <c r="H731" t="s">
        <v>5160</v>
      </c>
      <c r="I731" t="s">
        <v>5161</v>
      </c>
      <c r="J731" t="s">
        <v>1531</v>
      </c>
      <c r="K731" t="s">
        <v>594</v>
      </c>
      <c r="L731" t="s">
        <v>1519</v>
      </c>
      <c r="M731" t="s">
        <v>2718</v>
      </c>
      <c r="N731" t="s">
        <v>5162</v>
      </c>
      <c r="O731" t="s">
        <v>1824</v>
      </c>
      <c r="P731" t="s">
        <v>1636</v>
      </c>
      <c r="Q731" t="s">
        <v>1734</v>
      </c>
      <c r="R731" t="s">
        <v>5163</v>
      </c>
    </row>
    <row r="732" spans="1:18" ht="15" customHeight="1" x14ac:dyDescent="0.2">
      <c r="A732" t="s">
        <v>5164</v>
      </c>
      <c r="B732" t="s">
        <v>399</v>
      </c>
      <c r="C732" t="s">
        <v>400</v>
      </c>
      <c r="D732" t="s">
        <v>1527</v>
      </c>
      <c r="E732" t="s">
        <v>2312</v>
      </c>
      <c r="F732" t="s">
        <v>2312</v>
      </c>
      <c r="G732" t="s">
        <v>2312</v>
      </c>
      <c r="H732" t="s">
        <v>5165</v>
      </c>
      <c r="I732" t="s">
        <v>5166</v>
      </c>
      <c r="J732" t="s">
        <v>1531</v>
      </c>
      <c r="K732" t="s">
        <v>594</v>
      </c>
      <c r="L732" t="s">
        <v>1519</v>
      </c>
      <c r="M732" t="s">
        <v>2718</v>
      </c>
      <c r="N732" t="s">
        <v>5167</v>
      </c>
      <c r="O732" t="s">
        <v>4044</v>
      </c>
      <c r="P732" t="s">
        <v>1636</v>
      </c>
      <c r="Q732" t="s">
        <v>1734</v>
      </c>
      <c r="R732" t="s">
        <v>5168</v>
      </c>
    </row>
    <row r="733" spans="1:18" ht="15" customHeight="1" x14ac:dyDescent="0.2">
      <c r="A733" t="s">
        <v>1134</v>
      </c>
      <c r="B733" t="s">
        <v>407</v>
      </c>
      <c r="C733" t="s">
        <v>408</v>
      </c>
      <c r="D733" t="s">
        <v>1527</v>
      </c>
      <c r="E733" t="s">
        <v>2312</v>
      </c>
      <c r="F733" t="s">
        <v>2312</v>
      </c>
      <c r="G733" t="s">
        <v>2312</v>
      </c>
      <c r="H733" t="s">
        <v>5169</v>
      </c>
      <c r="I733" t="s">
        <v>5170</v>
      </c>
      <c r="J733" t="s">
        <v>1531</v>
      </c>
      <c r="K733" t="s">
        <v>594</v>
      </c>
      <c r="L733" t="s">
        <v>5171</v>
      </c>
      <c r="M733" t="s">
        <v>2718</v>
      </c>
      <c r="N733" t="s">
        <v>5172</v>
      </c>
      <c r="O733" t="s">
        <v>5173</v>
      </c>
      <c r="P733" t="s">
        <v>1636</v>
      </c>
      <c r="Q733" t="s">
        <v>1734</v>
      </c>
      <c r="R733" t="s">
        <v>5174</v>
      </c>
    </row>
    <row r="734" spans="1:18" ht="15" customHeight="1" x14ac:dyDescent="0.2">
      <c r="A734" t="s">
        <v>5175</v>
      </c>
      <c r="B734" t="s">
        <v>426</v>
      </c>
      <c r="C734" t="s">
        <v>427</v>
      </c>
      <c r="D734" t="s">
        <v>1527</v>
      </c>
      <c r="E734" t="s">
        <v>2312</v>
      </c>
      <c r="F734" t="s">
        <v>2312</v>
      </c>
      <c r="G734" t="s">
        <v>2312</v>
      </c>
      <c r="H734" t="s">
        <v>5176</v>
      </c>
      <c r="I734" t="s">
        <v>5177</v>
      </c>
      <c r="J734" t="s">
        <v>1531</v>
      </c>
      <c r="K734" t="s">
        <v>594</v>
      </c>
      <c r="L734" t="s">
        <v>1519</v>
      </c>
      <c r="M734" t="s">
        <v>2718</v>
      </c>
      <c r="N734" t="s">
        <v>5178</v>
      </c>
      <c r="O734" t="s">
        <v>4936</v>
      </c>
      <c r="P734" t="s">
        <v>1636</v>
      </c>
      <c r="Q734" t="s">
        <v>1734</v>
      </c>
      <c r="R734" t="s">
        <v>5179</v>
      </c>
    </row>
    <row r="735" spans="1:18" ht="15" customHeight="1" x14ac:dyDescent="0.2">
      <c r="A735" t="s">
        <v>5180</v>
      </c>
      <c r="B735" t="s">
        <v>436</v>
      </c>
      <c r="C735" t="s">
        <v>437</v>
      </c>
      <c r="D735" t="s">
        <v>1527</v>
      </c>
      <c r="E735" t="s">
        <v>2312</v>
      </c>
      <c r="F735" t="s">
        <v>2312</v>
      </c>
      <c r="G735" t="s">
        <v>2312</v>
      </c>
      <c r="H735" t="s">
        <v>5181</v>
      </c>
      <c r="I735" t="s">
        <v>5182</v>
      </c>
      <c r="J735" t="s">
        <v>1531</v>
      </c>
      <c r="K735" t="s">
        <v>594</v>
      </c>
      <c r="L735" t="s">
        <v>1519</v>
      </c>
      <c r="M735" t="s">
        <v>2718</v>
      </c>
      <c r="N735" t="s">
        <v>5183</v>
      </c>
      <c r="O735" t="s">
        <v>4610</v>
      </c>
      <c r="P735" t="s">
        <v>1636</v>
      </c>
      <c r="Q735" t="s">
        <v>1734</v>
      </c>
      <c r="R735" t="s">
        <v>5184</v>
      </c>
    </row>
    <row r="736" spans="1:18" ht="15" customHeight="1" x14ac:dyDescent="0.2">
      <c r="A736" t="s">
        <v>5185</v>
      </c>
      <c r="B736" t="s">
        <v>436</v>
      </c>
      <c r="C736" t="s">
        <v>437</v>
      </c>
      <c r="D736" t="s">
        <v>1527</v>
      </c>
      <c r="E736" t="s">
        <v>2312</v>
      </c>
      <c r="F736" t="s">
        <v>2312</v>
      </c>
      <c r="G736" t="s">
        <v>2312</v>
      </c>
      <c r="H736" t="s">
        <v>5186</v>
      </c>
      <c r="I736" t="s">
        <v>5187</v>
      </c>
      <c r="J736" t="s">
        <v>1531</v>
      </c>
      <c r="K736" t="s">
        <v>594</v>
      </c>
      <c r="L736" t="s">
        <v>1519</v>
      </c>
      <c r="M736" t="s">
        <v>2718</v>
      </c>
      <c r="N736" t="s">
        <v>5188</v>
      </c>
      <c r="O736" t="s">
        <v>2796</v>
      </c>
      <c r="P736" t="s">
        <v>1636</v>
      </c>
      <c r="Q736" t="s">
        <v>1734</v>
      </c>
      <c r="R736" t="s">
        <v>5189</v>
      </c>
    </row>
    <row r="737" spans="1:18" ht="15" customHeight="1" x14ac:dyDescent="0.2">
      <c r="A737" t="s">
        <v>5190</v>
      </c>
      <c r="B737" t="s">
        <v>162</v>
      </c>
      <c r="C737" t="s">
        <v>163</v>
      </c>
      <c r="D737" t="s">
        <v>1527</v>
      </c>
      <c r="E737" t="s">
        <v>2312</v>
      </c>
      <c r="F737" t="s">
        <v>2312</v>
      </c>
      <c r="G737" t="s">
        <v>2312</v>
      </c>
      <c r="H737" t="s">
        <v>5191</v>
      </c>
      <c r="I737" t="s">
        <v>5192</v>
      </c>
      <c r="J737" t="s">
        <v>1531</v>
      </c>
      <c r="K737" t="s">
        <v>594</v>
      </c>
      <c r="L737" t="s">
        <v>5193</v>
      </c>
      <c r="M737" t="s">
        <v>2718</v>
      </c>
      <c r="N737" t="s">
        <v>5194</v>
      </c>
      <c r="O737" t="s">
        <v>2726</v>
      </c>
      <c r="P737" t="s">
        <v>1636</v>
      </c>
      <c r="Q737" t="s">
        <v>1734</v>
      </c>
      <c r="R737" t="s">
        <v>5195</v>
      </c>
    </row>
    <row r="738" spans="1:18" ht="15" customHeight="1" x14ac:dyDescent="0.2">
      <c r="A738" t="s">
        <v>5196</v>
      </c>
      <c r="B738" t="s">
        <v>162</v>
      </c>
      <c r="C738" t="s">
        <v>163</v>
      </c>
      <c r="D738" t="s">
        <v>1527</v>
      </c>
      <c r="E738" t="s">
        <v>2312</v>
      </c>
      <c r="F738" t="s">
        <v>2312</v>
      </c>
      <c r="G738" t="s">
        <v>2312</v>
      </c>
      <c r="H738" t="s">
        <v>5197</v>
      </c>
      <c r="I738" t="s">
        <v>5198</v>
      </c>
      <c r="J738" t="s">
        <v>1531</v>
      </c>
      <c r="K738" t="s">
        <v>594</v>
      </c>
      <c r="L738" t="s">
        <v>1519</v>
      </c>
      <c r="M738" t="s">
        <v>2718</v>
      </c>
      <c r="N738" t="s">
        <v>5199</v>
      </c>
      <c r="O738" t="s">
        <v>1670</v>
      </c>
      <c r="P738" t="s">
        <v>1636</v>
      </c>
      <c r="Q738" t="s">
        <v>1734</v>
      </c>
      <c r="R738" t="s">
        <v>5200</v>
      </c>
    </row>
    <row r="739" spans="1:18" ht="15" customHeight="1" x14ac:dyDescent="0.2">
      <c r="A739" t="s">
        <v>5201</v>
      </c>
      <c r="B739" t="s">
        <v>162</v>
      </c>
      <c r="C739" t="s">
        <v>163</v>
      </c>
      <c r="D739" t="s">
        <v>1527</v>
      </c>
      <c r="E739" t="s">
        <v>2312</v>
      </c>
      <c r="F739" t="s">
        <v>2312</v>
      </c>
      <c r="G739" t="s">
        <v>2312</v>
      </c>
      <c r="H739" t="s">
        <v>5202</v>
      </c>
      <c r="I739" t="s">
        <v>5203</v>
      </c>
      <c r="J739" t="s">
        <v>1531</v>
      </c>
      <c r="K739" t="s">
        <v>594</v>
      </c>
      <c r="L739" t="s">
        <v>1519</v>
      </c>
      <c r="M739" t="s">
        <v>2718</v>
      </c>
      <c r="N739" t="s">
        <v>5204</v>
      </c>
      <c r="O739" t="s">
        <v>1932</v>
      </c>
      <c r="P739" t="s">
        <v>1636</v>
      </c>
      <c r="Q739" t="s">
        <v>1734</v>
      </c>
      <c r="R739" t="s">
        <v>5205</v>
      </c>
    </row>
    <row r="740" spans="1:18" ht="15" customHeight="1" x14ac:dyDescent="0.2">
      <c r="A740" t="s">
        <v>5206</v>
      </c>
      <c r="B740" t="s">
        <v>162</v>
      </c>
      <c r="C740" t="s">
        <v>163</v>
      </c>
      <c r="D740" t="s">
        <v>1527</v>
      </c>
      <c r="E740" t="s">
        <v>2312</v>
      </c>
      <c r="F740" t="s">
        <v>2312</v>
      </c>
      <c r="G740" t="s">
        <v>2312</v>
      </c>
      <c r="H740" t="s">
        <v>5207</v>
      </c>
      <c r="I740" t="s">
        <v>5208</v>
      </c>
      <c r="J740" t="s">
        <v>1531</v>
      </c>
      <c r="K740" t="s">
        <v>594</v>
      </c>
      <c r="L740" t="s">
        <v>5209</v>
      </c>
      <c r="M740" t="s">
        <v>2718</v>
      </c>
      <c r="N740" t="s">
        <v>5210</v>
      </c>
      <c r="O740" t="s">
        <v>2045</v>
      </c>
      <c r="P740" t="s">
        <v>1636</v>
      </c>
      <c r="Q740" t="s">
        <v>1734</v>
      </c>
      <c r="R740" t="s">
        <v>5211</v>
      </c>
    </row>
    <row r="741" spans="1:18" ht="15" customHeight="1" x14ac:dyDescent="0.2">
      <c r="A741" t="s">
        <v>5212</v>
      </c>
      <c r="B741" t="s">
        <v>182</v>
      </c>
      <c r="C741" t="s">
        <v>183</v>
      </c>
      <c r="D741" t="s">
        <v>1527</v>
      </c>
      <c r="E741" t="s">
        <v>2312</v>
      </c>
      <c r="F741" t="s">
        <v>2312</v>
      </c>
      <c r="G741" t="s">
        <v>2312</v>
      </c>
      <c r="H741" t="s">
        <v>5213</v>
      </c>
      <c r="I741" t="s">
        <v>5214</v>
      </c>
      <c r="J741" t="s">
        <v>1531</v>
      </c>
      <c r="K741" t="s">
        <v>594</v>
      </c>
      <c r="L741" t="s">
        <v>1519</v>
      </c>
      <c r="M741" t="s">
        <v>2718</v>
      </c>
      <c r="N741" t="s">
        <v>5215</v>
      </c>
      <c r="O741" t="s">
        <v>2045</v>
      </c>
      <c r="P741" t="s">
        <v>1761</v>
      </c>
      <c r="Q741" t="s">
        <v>1524</v>
      </c>
      <c r="R741" t="s">
        <v>5216</v>
      </c>
    </row>
    <row r="742" spans="1:18" ht="15" customHeight="1" x14ac:dyDescent="0.2">
      <c r="A742" t="s">
        <v>5217</v>
      </c>
      <c r="B742" t="s">
        <v>182</v>
      </c>
      <c r="C742" t="s">
        <v>183</v>
      </c>
      <c r="D742" t="s">
        <v>1527</v>
      </c>
      <c r="E742" t="s">
        <v>2312</v>
      </c>
      <c r="F742" t="s">
        <v>2312</v>
      </c>
      <c r="G742" t="s">
        <v>2312</v>
      </c>
      <c r="H742" t="s">
        <v>5218</v>
      </c>
      <c r="I742" t="s">
        <v>5219</v>
      </c>
      <c r="J742" t="s">
        <v>1531</v>
      </c>
      <c r="K742" t="s">
        <v>594</v>
      </c>
      <c r="L742" t="s">
        <v>5220</v>
      </c>
      <c r="M742" t="s">
        <v>2718</v>
      </c>
      <c r="N742" t="s">
        <v>5221</v>
      </c>
      <c r="O742" t="s">
        <v>2763</v>
      </c>
      <c r="P742" t="s">
        <v>1636</v>
      </c>
      <c r="Q742" t="s">
        <v>1734</v>
      </c>
      <c r="R742" t="s">
        <v>5222</v>
      </c>
    </row>
    <row r="743" spans="1:18" ht="15" customHeight="1" x14ac:dyDescent="0.2">
      <c r="A743" t="s">
        <v>5223</v>
      </c>
      <c r="B743" t="s">
        <v>193</v>
      </c>
      <c r="C743" t="s">
        <v>194</v>
      </c>
      <c r="D743" t="s">
        <v>1527</v>
      </c>
      <c r="E743" t="s">
        <v>2312</v>
      </c>
      <c r="F743" t="s">
        <v>2312</v>
      </c>
      <c r="G743" t="s">
        <v>2312</v>
      </c>
      <c r="H743" t="s">
        <v>5224</v>
      </c>
      <c r="I743" t="s">
        <v>5225</v>
      </c>
      <c r="J743" t="s">
        <v>1531</v>
      </c>
      <c r="K743" t="s">
        <v>594</v>
      </c>
      <c r="L743" t="s">
        <v>5226</v>
      </c>
      <c r="M743" t="s">
        <v>2718</v>
      </c>
      <c r="N743" t="s">
        <v>5227</v>
      </c>
      <c r="O743" t="s">
        <v>5228</v>
      </c>
      <c r="P743" t="s">
        <v>1636</v>
      </c>
      <c r="Q743" t="s">
        <v>1734</v>
      </c>
      <c r="R743" t="s">
        <v>5229</v>
      </c>
    </row>
    <row r="744" spans="1:18" ht="15" customHeight="1" x14ac:dyDescent="0.2">
      <c r="A744" t="s">
        <v>5230</v>
      </c>
      <c r="B744" t="s">
        <v>193</v>
      </c>
      <c r="C744" t="s">
        <v>194</v>
      </c>
      <c r="D744" t="s">
        <v>1527</v>
      </c>
      <c r="E744" t="s">
        <v>2312</v>
      </c>
      <c r="F744" t="s">
        <v>2312</v>
      </c>
      <c r="G744" t="s">
        <v>2312</v>
      </c>
      <c r="H744" t="s">
        <v>5231</v>
      </c>
      <c r="I744" t="s">
        <v>5232</v>
      </c>
      <c r="J744" t="s">
        <v>1531</v>
      </c>
      <c r="K744" t="s">
        <v>594</v>
      </c>
      <c r="L744" t="s">
        <v>5233</v>
      </c>
      <c r="M744" t="s">
        <v>2718</v>
      </c>
      <c r="N744" t="s">
        <v>5234</v>
      </c>
      <c r="O744" t="s">
        <v>5097</v>
      </c>
      <c r="P744" t="s">
        <v>1636</v>
      </c>
      <c r="Q744" t="s">
        <v>1524</v>
      </c>
      <c r="R744" t="s">
        <v>5235</v>
      </c>
    </row>
    <row r="745" spans="1:18" ht="15" customHeight="1" x14ac:dyDescent="0.2">
      <c r="A745" t="s">
        <v>5236</v>
      </c>
      <c r="B745" t="s">
        <v>233</v>
      </c>
      <c r="C745" t="s">
        <v>234</v>
      </c>
      <c r="D745" t="s">
        <v>1527</v>
      </c>
      <c r="E745" t="s">
        <v>2312</v>
      </c>
      <c r="F745" t="s">
        <v>2312</v>
      </c>
      <c r="G745" t="s">
        <v>2312</v>
      </c>
      <c r="H745" t="s">
        <v>5237</v>
      </c>
      <c r="I745" t="s">
        <v>5238</v>
      </c>
      <c r="J745" t="s">
        <v>1531</v>
      </c>
      <c r="K745" t="s">
        <v>594</v>
      </c>
      <c r="L745" t="s">
        <v>5239</v>
      </c>
      <c r="M745" t="s">
        <v>2718</v>
      </c>
      <c r="N745" t="s">
        <v>5240</v>
      </c>
      <c r="O745" t="s">
        <v>1932</v>
      </c>
      <c r="P745" t="s">
        <v>1636</v>
      </c>
      <c r="Q745" t="s">
        <v>1524</v>
      </c>
      <c r="R745" t="s">
        <v>5241</v>
      </c>
    </row>
    <row r="746" spans="1:18" ht="15" customHeight="1" x14ac:dyDescent="0.2">
      <c r="A746" t="s">
        <v>5242</v>
      </c>
      <c r="B746" t="s">
        <v>233</v>
      </c>
      <c r="C746" t="s">
        <v>234</v>
      </c>
      <c r="D746" t="s">
        <v>1527</v>
      </c>
      <c r="E746" t="s">
        <v>2312</v>
      </c>
      <c r="F746" t="s">
        <v>2312</v>
      </c>
      <c r="G746" t="s">
        <v>2312</v>
      </c>
      <c r="H746" t="s">
        <v>5243</v>
      </c>
      <c r="I746" t="s">
        <v>5244</v>
      </c>
      <c r="J746" t="s">
        <v>1531</v>
      </c>
      <c r="K746" t="s">
        <v>594</v>
      </c>
      <c r="L746" t="s">
        <v>1519</v>
      </c>
      <c r="M746" t="s">
        <v>2718</v>
      </c>
      <c r="N746" t="s">
        <v>5245</v>
      </c>
      <c r="O746" t="s">
        <v>5097</v>
      </c>
      <c r="P746" t="s">
        <v>1761</v>
      </c>
      <c r="Q746" t="s">
        <v>1524</v>
      </c>
      <c r="R746" t="s">
        <v>5246</v>
      </c>
    </row>
    <row r="747" spans="1:18" ht="15" customHeight="1" x14ac:dyDescent="0.2">
      <c r="A747" t="s">
        <v>5247</v>
      </c>
      <c r="B747" t="s">
        <v>233</v>
      </c>
      <c r="C747" t="s">
        <v>234</v>
      </c>
      <c r="D747" t="s">
        <v>1527</v>
      </c>
      <c r="E747" t="s">
        <v>2312</v>
      </c>
      <c r="F747" t="s">
        <v>2312</v>
      </c>
      <c r="G747" t="s">
        <v>2312</v>
      </c>
      <c r="H747" t="s">
        <v>5248</v>
      </c>
      <c r="I747" t="s">
        <v>5249</v>
      </c>
      <c r="J747" t="s">
        <v>1531</v>
      </c>
      <c r="K747" t="s">
        <v>594</v>
      </c>
      <c r="L747" t="s">
        <v>1519</v>
      </c>
      <c r="M747" t="s">
        <v>2718</v>
      </c>
      <c r="N747" t="s">
        <v>5250</v>
      </c>
      <c r="O747" t="s">
        <v>1697</v>
      </c>
      <c r="P747" t="s">
        <v>1761</v>
      </c>
      <c r="Q747" t="s">
        <v>1524</v>
      </c>
      <c r="R747" t="s">
        <v>5251</v>
      </c>
    </row>
    <row r="748" spans="1:18" ht="15" customHeight="1" x14ac:dyDescent="0.2">
      <c r="A748" t="s">
        <v>5252</v>
      </c>
      <c r="B748" t="s">
        <v>233</v>
      </c>
      <c r="C748" t="s">
        <v>234</v>
      </c>
      <c r="D748" t="s">
        <v>1527</v>
      </c>
      <c r="E748" t="s">
        <v>2312</v>
      </c>
      <c r="F748" t="s">
        <v>2312</v>
      </c>
      <c r="G748" t="s">
        <v>2312</v>
      </c>
      <c r="H748" t="s">
        <v>5253</v>
      </c>
      <c r="I748" t="s">
        <v>5254</v>
      </c>
      <c r="J748" t="s">
        <v>1531</v>
      </c>
      <c r="K748" t="s">
        <v>594</v>
      </c>
      <c r="L748" t="s">
        <v>1519</v>
      </c>
      <c r="M748" t="s">
        <v>2718</v>
      </c>
      <c r="N748" t="s">
        <v>5255</v>
      </c>
      <c r="O748" t="s">
        <v>1700</v>
      </c>
      <c r="P748" t="s">
        <v>1761</v>
      </c>
      <c r="Q748" t="s">
        <v>1524</v>
      </c>
      <c r="R748" t="s">
        <v>5256</v>
      </c>
    </row>
    <row r="749" spans="1:18" ht="15" customHeight="1" x14ac:dyDescent="0.2">
      <c r="A749" t="s">
        <v>5257</v>
      </c>
      <c r="B749" t="s">
        <v>233</v>
      </c>
      <c r="C749" t="s">
        <v>234</v>
      </c>
      <c r="D749" t="s">
        <v>1527</v>
      </c>
      <c r="E749" t="s">
        <v>2312</v>
      </c>
      <c r="F749" t="s">
        <v>2312</v>
      </c>
      <c r="G749" t="s">
        <v>2312</v>
      </c>
      <c r="H749" t="s">
        <v>5258</v>
      </c>
      <c r="I749" t="s">
        <v>5259</v>
      </c>
      <c r="J749" t="s">
        <v>1531</v>
      </c>
      <c r="K749" t="s">
        <v>594</v>
      </c>
      <c r="L749" t="s">
        <v>1519</v>
      </c>
      <c r="M749" t="s">
        <v>2718</v>
      </c>
      <c r="N749" t="s">
        <v>5260</v>
      </c>
      <c r="O749" t="s">
        <v>1703</v>
      </c>
      <c r="P749" t="s">
        <v>1761</v>
      </c>
      <c r="Q749" t="s">
        <v>1524</v>
      </c>
      <c r="R749" t="s">
        <v>5261</v>
      </c>
    </row>
    <row r="750" spans="1:18" ht="15" customHeight="1" x14ac:dyDescent="0.2">
      <c r="A750" t="s">
        <v>5262</v>
      </c>
      <c r="B750" t="s">
        <v>243</v>
      </c>
      <c r="C750" t="s">
        <v>244</v>
      </c>
      <c r="D750" t="s">
        <v>1527</v>
      </c>
      <c r="E750" t="s">
        <v>2312</v>
      </c>
      <c r="F750" t="s">
        <v>2312</v>
      </c>
      <c r="G750" t="s">
        <v>2312</v>
      </c>
      <c r="H750" t="s">
        <v>5263</v>
      </c>
      <c r="I750" t="s">
        <v>5264</v>
      </c>
      <c r="J750" t="s">
        <v>1531</v>
      </c>
      <c r="K750" t="s">
        <v>594</v>
      </c>
      <c r="L750" t="s">
        <v>5265</v>
      </c>
      <c r="M750" t="s">
        <v>2718</v>
      </c>
      <c r="N750" t="s">
        <v>4672</v>
      </c>
      <c r="O750" t="s">
        <v>5266</v>
      </c>
      <c r="P750" t="s">
        <v>1636</v>
      </c>
      <c r="Q750" t="s">
        <v>1734</v>
      </c>
      <c r="R750" t="s">
        <v>5267</v>
      </c>
    </row>
    <row r="751" spans="1:18" ht="15" customHeight="1" x14ac:dyDescent="0.2">
      <c r="A751" t="s">
        <v>5268</v>
      </c>
      <c r="B751" t="s">
        <v>253</v>
      </c>
      <c r="C751" t="s">
        <v>254</v>
      </c>
      <c r="D751" t="s">
        <v>1587</v>
      </c>
      <c r="E751" t="s">
        <v>2312</v>
      </c>
      <c r="F751" t="s">
        <v>2312</v>
      </c>
      <c r="G751" t="s">
        <v>2312</v>
      </c>
      <c r="H751" t="s">
        <v>5269</v>
      </c>
      <c r="I751" t="s">
        <v>5270</v>
      </c>
      <c r="J751" t="s">
        <v>1517</v>
      </c>
      <c r="K751" t="s">
        <v>1518</v>
      </c>
      <c r="L751" t="s">
        <v>4838</v>
      </c>
      <c r="M751" t="s">
        <v>2718</v>
      </c>
      <c r="N751" t="s">
        <v>5271</v>
      </c>
      <c r="O751" t="s">
        <v>2045</v>
      </c>
      <c r="P751" t="s">
        <v>1761</v>
      </c>
      <c r="Q751" t="s">
        <v>1524</v>
      </c>
      <c r="R751" t="s">
        <v>5272</v>
      </c>
    </row>
    <row r="752" spans="1:18" ht="15" customHeight="1" x14ac:dyDescent="0.2">
      <c r="A752" t="s">
        <v>5273</v>
      </c>
      <c r="B752" t="s">
        <v>273</v>
      </c>
      <c r="C752" t="s">
        <v>274</v>
      </c>
      <c r="D752" t="s">
        <v>1527</v>
      </c>
      <c r="E752" t="s">
        <v>2312</v>
      </c>
      <c r="F752" t="s">
        <v>2312</v>
      </c>
      <c r="G752" t="s">
        <v>2312</v>
      </c>
      <c r="H752" t="s">
        <v>5274</v>
      </c>
      <c r="I752" t="s">
        <v>5275</v>
      </c>
      <c r="J752" t="s">
        <v>1531</v>
      </c>
      <c r="K752" t="s">
        <v>594</v>
      </c>
      <c r="L752" t="s">
        <v>5276</v>
      </c>
      <c r="M752" t="s">
        <v>2718</v>
      </c>
      <c r="N752" t="s">
        <v>5277</v>
      </c>
      <c r="O752" t="s">
        <v>5097</v>
      </c>
      <c r="P752" t="s">
        <v>1761</v>
      </c>
      <c r="Q752" t="s">
        <v>1524</v>
      </c>
      <c r="R752" t="s">
        <v>5278</v>
      </c>
    </row>
    <row r="753" spans="1:18" ht="15" customHeight="1" x14ac:dyDescent="0.2">
      <c r="A753" t="s">
        <v>5279</v>
      </c>
      <c r="B753" t="s">
        <v>283</v>
      </c>
      <c r="C753" t="s">
        <v>284</v>
      </c>
      <c r="D753" t="s">
        <v>1587</v>
      </c>
      <c r="E753" t="s">
        <v>2312</v>
      </c>
      <c r="F753" t="s">
        <v>2312</v>
      </c>
      <c r="G753" t="s">
        <v>2312</v>
      </c>
      <c r="H753" t="s">
        <v>5280</v>
      </c>
      <c r="I753" t="s">
        <v>5281</v>
      </c>
      <c r="J753" t="s">
        <v>1517</v>
      </c>
      <c r="K753" t="s">
        <v>1518</v>
      </c>
      <c r="L753" t="s">
        <v>1519</v>
      </c>
      <c r="M753" t="s">
        <v>2718</v>
      </c>
      <c r="N753" t="s">
        <v>5282</v>
      </c>
      <c r="O753" t="s">
        <v>1670</v>
      </c>
      <c r="P753" t="s">
        <v>1636</v>
      </c>
      <c r="Q753" t="s">
        <v>1524</v>
      </c>
      <c r="R753" t="s">
        <v>5283</v>
      </c>
    </row>
    <row r="754" spans="1:18" ht="15" customHeight="1" x14ac:dyDescent="0.2">
      <c r="A754" t="s">
        <v>5284</v>
      </c>
      <c r="B754" t="s">
        <v>283</v>
      </c>
      <c r="C754" t="s">
        <v>284</v>
      </c>
      <c r="D754" t="s">
        <v>1527</v>
      </c>
      <c r="E754" t="s">
        <v>2312</v>
      </c>
      <c r="F754" t="s">
        <v>2312</v>
      </c>
      <c r="G754" t="s">
        <v>2312</v>
      </c>
      <c r="H754" t="s">
        <v>5285</v>
      </c>
      <c r="I754" t="s">
        <v>5286</v>
      </c>
      <c r="J754" t="s">
        <v>1531</v>
      </c>
      <c r="K754" t="s">
        <v>594</v>
      </c>
      <c r="L754" t="s">
        <v>1519</v>
      </c>
      <c r="M754" t="s">
        <v>2718</v>
      </c>
      <c r="N754" t="s">
        <v>5287</v>
      </c>
      <c r="O754" t="s">
        <v>5097</v>
      </c>
      <c r="P754" t="s">
        <v>1636</v>
      </c>
      <c r="Q754" t="s">
        <v>1734</v>
      </c>
      <c r="R754" t="s">
        <v>5288</v>
      </c>
    </row>
    <row r="755" spans="1:18" ht="15" customHeight="1" x14ac:dyDescent="0.2">
      <c r="A755" t="s">
        <v>5289</v>
      </c>
      <c r="B755" t="s">
        <v>303</v>
      </c>
      <c r="C755" t="s">
        <v>304</v>
      </c>
      <c r="D755" t="s">
        <v>1587</v>
      </c>
      <c r="E755" t="s">
        <v>2312</v>
      </c>
      <c r="F755" t="s">
        <v>2312</v>
      </c>
      <c r="G755" t="s">
        <v>2312</v>
      </c>
      <c r="H755" t="s">
        <v>5290</v>
      </c>
      <c r="I755" t="s">
        <v>5291</v>
      </c>
      <c r="J755" t="s">
        <v>1517</v>
      </c>
      <c r="K755" t="s">
        <v>1518</v>
      </c>
      <c r="L755" t="s">
        <v>5292</v>
      </c>
      <c r="M755" t="s">
        <v>2718</v>
      </c>
      <c r="N755" t="s">
        <v>5293</v>
      </c>
      <c r="O755" t="s">
        <v>5294</v>
      </c>
      <c r="P755" t="s">
        <v>1761</v>
      </c>
      <c r="Q755" t="s">
        <v>1524</v>
      </c>
      <c r="R755" t="s">
        <v>5295</v>
      </c>
    </row>
    <row r="756" spans="1:18" ht="15" customHeight="1" x14ac:dyDescent="0.2">
      <c r="A756" t="s">
        <v>5296</v>
      </c>
      <c r="B756" t="s">
        <v>313</v>
      </c>
      <c r="C756" t="s">
        <v>314</v>
      </c>
      <c r="D756" t="s">
        <v>1587</v>
      </c>
      <c r="E756" t="s">
        <v>2312</v>
      </c>
      <c r="F756" t="s">
        <v>2312</v>
      </c>
      <c r="G756" t="s">
        <v>2312</v>
      </c>
      <c r="H756" t="s">
        <v>5297</v>
      </c>
      <c r="I756" t="s">
        <v>731</v>
      </c>
      <c r="J756" t="s">
        <v>1517</v>
      </c>
      <c r="K756" t="s">
        <v>1518</v>
      </c>
      <c r="L756" t="s">
        <v>5298</v>
      </c>
      <c r="M756" t="s">
        <v>2718</v>
      </c>
      <c r="N756" t="s">
        <v>5299</v>
      </c>
      <c r="O756" t="s">
        <v>3055</v>
      </c>
      <c r="P756" t="s">
        <v>1636</v>
      </c>
      <c r="Q756" t="s">
        <v>1524</v>
      </c>
      <c r="R756" t="s">
        <v>5300</v>
      </c>
    </row>
    <row r="757" spans="1:18" ht="15" customHeight="1" x14ac:dyDescent="0.2">
      <c r="A757" t="s">
        <v>5301</v>
      </c>
      <c r="B757" t="s">
        <v>362</v>
      </c>
      <c r="C757" t="s">
        <v>363</v>
      </c>
      <c r="D757" t="s">
        <v>1726</v>
      </c>
      <c r="E757" t="s">
        <v>2312</v>
      </c>
      <c r="F757" t="s">
        <v>2312</v>
      </c>
      <c r="G757" t="s">
        <v>2312</v>
      </c>
      <c r="H757" t="s">
        <v>5302</v>
      </c>
      <c r="I757" t="s">
        <v>5303</v>
      </c>
      <c r="J757" t="s">
        <v>1730</v>
      </c>
      <c r="K757" t="s">
        <v>1731</v>
      </c>
      <c r="L757" t="s">
        <v>5304</v>
      </c>
      <c r="M757" t="s">
        <v>2718</v>
      </c>
      <c r="N757" t="s">
        <v>5305</v>
      </c>
      <c r="O757" t="s">
        <v>5306</v>
      </c>
      <c r="P757" t="s">
        <v>1636</v>
      </c>
      <c r="Q757" t="s">
        <v>1734</v>
      </c>
      <c r="R757" t="s">
        <v>5307</v>
      </c>
    </row>
    <row r="758" spans="1:18" ht="15" customHeight="1" x14ac:dyDescent="0.2">
      <c r="A758" t="s">
        <v>5308</v>
      </c>
      <c r="B758" t="s">
        <v>362</v>
      </c>
      <c r="C758" t="s">
        <v>363</v>
      </c>
      <c r="D758" t="s">
        <v>1527</v>
      </c>
      <c r="E758" t="s">
        <v>2312</v>
      </c>
      <c r="F758" t="s">
        <v>2312</v>
      </c>
      <c r="G758" t="s">
        <v>2312</v>
      </c>
      <c r="H758" t="s">
        <v>5309</v>
      </c>
      <c r="I758" t="s">
        <v>5310</v>
      </c>
      <c r="J758" t="s">
        <v>1531</v>
      </c>
      <c r="K758" t="s">
        <v>594</v>
      </c>
      <c r="L758" t="s">
        <v>5311</v>
      </c>
      <c r="M758" t="s">
        <v>2718</v>
      </c>
      <c r="N758" t="s">
        <v>5312</v>
      </c>
      <c r="O758" t="s">
        <v>5313</v>
      </c>
      <c r="P758" t="s">
        <v>1636</v>
      </c>
      <c r="Q758" t="s">
        <v>1734</v>
      </c>
      <c r="R758" t="s">
        <v>5314</v>
      </c>
    </row>
    <row r="759" spans="1:18" ht="15" customHeight="1" x14ac:dyDescent="0.2">
      <c r="A759" t="s">
        <v>5315</v>
      </c>
      <c r="B759" t="s">
        <v>362</v>
      </c>
      <c r="C759" t="s">
        <v>363</v>
      </c>
      <c r="D759" t="s">
        <v>1527</v>
      </c>
      <c r="E759" t="s">
        <v>2312</v>
      </c>
      <c r="F759" t="s">
        <v>2312</v>
      </c>
      <c r="G759" t="s">
        <v>2312</v>
      </c>
      <c r="H759" t="s">
        <v>5316</v>
      </c>
      <c r="I759" t="s">
        <v>5317</v>
      </c>
      <c r="J759" t="s">
        <v>1531</v>
      </c>
      <c r="K759" t="s">
        <v>594</v>
      </c>
      <c r="L759" t="s">
        <v>5318</v>
      </c>
      <c r="M759" t="s">
        <v>2718</v>
      </c>
      <c r="N759" t="s">
        <v>5319</v>
      </c>
      <c r="O759" t="s">
        <v>5320</v>
      </c>
      <c r="P759" t="s">
        <v>1636</v>
      </c>
      <c r="Q759" t="s">
        <v>1734</v>
      </c>
      <c r="R759" t="s">
        <v>5321</v>
      </c>
    </row>
    <row r="760" spans="1:18" ht="15" customHeight="1" x14ac:dyDescent="0.2">
      <c r="A760" t="s">
        <v>5322</v>
      </c>
      <c r="B760" t="s">
        <v>381</v>
      </c>
      <c r="C760" t="s">
        <v>382</v>
      </c>
      <c r="D760" t="s">
        <v>1527</v>
      </c>
      <c r="E760" t="s">
        <v>2312</v>
      </c>
      <c r="F760" t="s">
        <v>2312</v>
      </c>
      <c r="G760" t="s">
        <v>2312</v>
      </c>
      <c r="H760" t="s">
        <v>5323</v>
      </c>
      <c r="I760" t="s">
        <v>5324</v>
      </c>
      <c r="J760" t="s">
        <v>1531</v>
      </c>
      <c r="K760" t="s">
        <v>594</v>
      </c>
      <c r="L760" t="s">
        <v>5325</v>
      </c>
      <c r="M760" t="s">
        <v>2718</v>
      </c>
      <c r="N760" t="s">
        <v>5326</v>
      </c>
      <c r="O760" t="s">
        <v>4610</v>
      </c>
      <c r="P760" t="s">
        <v>1636</v>
      </c>
      <c r="Q760" t="s">
        <v>1734</v>
      </c>
      <c r="R760" t="s">
        <v>5327</v>
      </c>
    </row>
    <row r="761" spans="1:18" ht="15" customHeight="1" x14ac:dyDescent="0.2">
      <c r="A761" t="s">
        <v>5328</v>
      </c>
      <c r="B761" t="s">
        <v>390</v>
      </c>
      <c r="C761" t="s">
        <v>391</v>
      </c>
      <c r="D761" t="s">
        <v>1726</v>
      </c>
      <c r="E761" t="s">
        <v>2312</v>
      </c>
      <c r="F761" t="s">
        <v>2312</v>
      </c>
      <c r="G761" t="s">
        <v>2312</v>
      </c>
      <c r="H761" t="s">
        <v>5329</v>
      </c>
      <c r="I761" t="s">
        <v>5330</v>
      </c>
      <c r="J761" t="s">
        <v>1730</v>
      </c>
      <c r="K761" t="s">
        <v>1731</v>
      </c>
      <c r="L761" t="s">
        <v>5331</v>
      </c>
      <c r="M761" t="s">
        <v>2718</v>
      </c>
      <c r="N761" t="s">
        <v>5332</v>
      </c>
      <c r="O761" t="s">
        <v>5333</v>
      </c>
      <c r="P761" t="s">
        <v>1636</v>
      </c>
      <c r="Q761" t="s">
        <v>1734</v>
      </c>
      <c r="R761" t="s">
        <v>5334</v>
      </c>
    </row>
    <row r="762" spans="1:18" ht="15" customHeight="1" x14ac:dyDescent="0.2">
      <c r="A762" t="s">
        <v>5335</v>
      </c>
      <c r="B762" t="s">
        <v>399</v>
      </c>
      <c r="C762" t="s">
        <v>400</v>
      </c>
      <c r="D762" t="s">
        <v>1527</v>
      </c>
      <c r="E762" t="s">
        <v>2312</v>
      </c>
      <c r="F762" t="s">
        <v>2312</v>
      </c>
      <c r="G762" t="s">
        <v>2312</v>
      </c>
      <c r="H762" t="s">
        <v>5336</v>
      </c>
      <c r="I762" t="s">
        <v>5337</v>
      </c>
      <c r="J762" t="s">
        <v>1531</v>
      </c>
      <c r="K762" t="s">
        <v>594</v>
      </c>
      <c r="L762" t="s">
        <v>1519</v>
      </c>
      <c r="M762" t="s">
        <v>2718</v>
      </c>
      <c r="N762" t="s">
        <v>5338</v>
      </c>
      <c r="O762" t="s">
        <v>4573</v>
      </c>
      <c r="P762" t="s">
        <v>1636</v>
      </c>
      <c r="Q762" t="s">
        <v>1734</v>
      </c>
      <c r="R762" t="s">
        <v>5339</v>
      </c>
    </row>
    <row r="763" spans="1:18" ht="15" customHeight="1" x14ac:dyDescent="0.2">
      <c r="A763" t="s">
        <v>5340</v>
      </c>
      <c r="B763" t="s">
        <v>407</v>
      </c>
      <c r="C763" t="s">
        <v>408</v>
      </c>
      <c r="D763" t="s">
        <v>1726</v>
      </c>
      <c r="E763" t="s">
        <v>2312</v>
      </c>
      <c r="F763" t="s">
        <v>2312</v>
      </c>
      <c r="G763" t="s">
        <v>2312</v>
      </c>
      <c r="H763" t="s">
        <v>5341</v>
      </c>
      <c r="I763" t="s">
        <v>5342</v>
      </c>
      <c r="J763" t="s">
        <v>1730</v>
      </c>
      <c r="K763" t="s">
        <v>1731</v>
      </c>
      <c r="L763" t="s">
        <v>5343</v>
      </c>
      <c r="M763" t="s">
        <v>2718</v>
      </c>
      <c r="N763" t="s">
        <v>5344</v>
      </c>
      <c r="O763" t="s">
        <v>5345</v>
      </c>
      <c r="P763" t="s">
        <v>1636</v>
      </c>
      <c r="Q763" t="s">
        <v>1734</v>
      </c>
      <c r="R763" t="s">
        <v>5346</v>
      </c>
    </row>
    <row r="764" spans="1:18" ht="15" customHeight="1" x14ac:dyDescent="0.2">
      <c r="A764" t="s">
        <v>5347</v>
      </c>
      <c r="B764" t="s">
        <v>416</v>
      </c>
      <c r="C764" t="s">
        <v>417</v>
      </c>
      <c r="D764" t="s">
        <v>1527</v>
      </c>
      <c r="E764" t="s">
        <v>2312</v>
      </c>
      <c r="F764" t="s">
        <v>2312</v>
      </c>
      <c r="G764" t="s">
        <v>2312</v>
      </c>
      <c r="H764" t="s">
        <v>5348</v>
      </c>
      <c r="I764" t="s">
        <v>5349</v>
      </c>
      <c r="J764" t="s">
        <v>1531</v>
      </c>
      <c r="K764" t="s">
        <v>594</v>
      </c>
      <c r="L764" t="s">
        <v>5350</v>
      </c>
      <c r="M764" t="s">
        <v>2718</v>
      </c>
      <c r="N764" t="s">
        <v>5351</v>
      </c>
      <c r="O764" t="s">
        <v>5352</v>
      </c>
      <c r="P764" t="s">
        <v>1636</v>
      </c>
      <c r="Q764" t="s">
        <v>1524</v>
      </c>
      <c r="R764" t="s">
        <v>5353</v>
      </c>
    </row>
    <row r="765" spans="1:18" ht="15" customHeight="1" x14ac:dyDescent="0.2">
      <c r="A765" t="s">
        <v>5354</v>
      </c>
      <c r="B765" t="s">
        <v>426</v>
      </c>
      <c r="C765" t="s">
        <v>427</v>
      </c>
      <c r="D765" t="s">
        <v>1527</v>
      </c>
      <c r="E765" t="s">
        <v>2312</v>
      </c>
      <c r="F765" t="s">
        <v>2312</v>
      </c>
      <c r="G765" t="s">
        <v>2312</v>
      </c>
      <c r="H765" t="s">
        <v>5355</v>
      </c>
      <c r="I765" t="s">
        <v>5356</v>
      </c>
      <c r="J765" t="s">
        <v>1531</v>
      </c>
      <c r="K765" t="s">
        <v>594</v>
      </c>
      <c r="L765" t="s">
        <v>1519</v>
      </c>
      <c r="M765" t="s">
        <v>2718</v>
      </c>
      <c r="N765" t="s">
        <v>5357</v>
      </c>
      <c r="O765" t="s">
        <v>4936</v>
      </c>
      <c r="P765" t="s">
        <v>1636</v>
      </c>
      <c r="Q765" t="s">
        <v>1734</v>
      </c>
      <c r="R765" t="s">
        <v>5358</v>
      </c>
    </row>
    <row r="766" spans="1:18" ht="15" customHeight="1" x14ac:dyDescent="0.2">
      <c r="A766" t="s">
        <v>5359</v>
      </c>
      <c r="B766" t="s">
        <v>436</v>
      </c>
      <c r="C766" t="s">
        <v>437</v>
      </c>
      <c r="D766" t="s">
        <v>1527</v>
      </c>
      <c r="E766" t="s">
        <v>2312</v>
      </c>
      <c r="F766" t="s">
        <v>2312</v>
      </c>
      <c r="G766" t="s">
        <v>2312</v>
      </c>
      <c r="H766" t="s">
        <v>5360</v>
      </c>
      <c r="I766" t="s">
        <v>5361</v>
      </c>
      <c r="J766" t="s">
        <v>1531</v>
      </c>
      <c r="K766" t="s">
        <v>594</v>
      </c>
      <c r="L766" t="s">
        <v>1519</v>
      </c>
      <c r="M766" t="s">
        <v>2718</v>
      </c>
      <c r="N766" t="s">
        <v>5362</v>
      </c>
      <c r="O766" t="s">
        <v>5363</v>
      </c>
      <c r="P766" t="s">
        <v>1636</v>
      </c>
      <c r="Q766" t="s">
        <v>1734</v>
      </c>
      <c r="R766" t="s">
        <v>5364</v>
      </c>
    </row>
    <row r="767" spans="1:18" ht="15" customHeight="1" x14ac:dyDescent="0.2">
      <c r="A767" t="s">
        <v>5365</v>
      </c>
      <c r="B767" t="s">
        <v>102</v>
      </c>
      <c r="C767" t="s">
        <v>103</v>
      </c>
      <c r="D767" t="s">
        <v>1527</v>
      </c>
      <c r="E767" t="s">
        <v>2312</v>
      </c>
      <c r="F767" t="s">
        <v>2312</v>
      </c>
      <c r="G767" t="s">
        <v>2312</v>
      </c>
      <c r="H767" t="s">
        <v>5366</v>
      </c>
      <c r="I767" t="s">
        <v>5367</v>
      </c>
      <c r="J767" t="s">
        <v>1531</v>
      </c>
      <c r="K767" t="s">
        <v>594</v>
      </c>
      <c r="L767" t="s">
        <v>1519</v>
      </c>
      <c r="M767" t="s">
        <v>2718</v>
      </c>
      <c r="N767" t="s">
        <v>5368</v>
      </c>
      <c r="O767" t="s">
        <v>3935</v>
      </c>
      <c r="P767" t="s">
        <v>1636</v>
      </c>
      <c r="Q767" t="s">
        <v>1524</v>
      </c>
      <c r="R767" t="s">
        <v>5369</v>
      </c>
    </row>
    <row r="768" spans="1:18" ht="15" customHeight="1" x14ac:dyDescent="0.2">
      <c r="A768" t="s">
        <v>5370</v>
      </c>
      <c r="B768" t="s">
        <v>182</v>
      </c>
      <c r="C768" t="s">
        <v>183</v>
      </c>
      <c r="D768" t="s">
        <v>1527</v>
      </c>
      <c r="E768" t="s">
        <v>2312</v>
      </c>
      <c r="F768" t="s">
        <v>2312</v>
      </c>
      <c r="G768" t="s">
        <v>2312</v>
      </c>
      <c r="H768" t="s">
        <v>5371</v>
      </c>
      <c r="I768" t="s">
        <v>5372</v>
      </c>
      <c r="J768" t="s">
        <v>1531</v>
      </c>
      <c r="K768" t="s">
        <v>594</v>
      </c>
      <c r="L768" t="s">
        <v>1519</v>
      </c>
      <c r="M768" t="s">
        <v>2718</v>
      </c>
      <c r="N768" t="s">
        <v>5373</v>
      </c>
      <c r="O768" t="s">
        <v>1670</v>
      </c>
      <c r="P768" t="s">
        <v>1761</v>
      </c>
      <c r="Q768" t="s">
        <v>1524</v>
      </c>
      <c r="R768" t="s">
        <v>5374</v>
      </c>
    </row>
    <row r="769" spans="1:18" ht="15" customHeight="1" x14ac:dyDescent="0.2">
      <c r="A769" t="s">
        <v>5375</v>
      </c>
      <c r="B769" t="s">
        <v>182</v>
      </c>
      <c r="C769" t="s">
        <v>183</v>
      </c>
      <c r="D769" t="s">
        <v>1527</v>
      </c>
      <c r="E769" t="s">
        <v>2312</v>
      </c>
      <c r="F769" t="s">
        <v>2312</v>
      </c>
      <c r="G769" t="s">
        <v>2312</v>
      </c>
      <c r="H769" t="s">
        <v>5376</v>
      </c>
      <c r="I769" t="s">
        <v>5377</v>
      </c>
      <c r="J769" t="s">
        <v>1531</v>
      </c>
      <c r="K769" t="s">
        <v>594</v>
      </c>
      <c r="L769" t="s">
        <v>5378</v>
      </c>
      <c r="M769" t="s">
        <v>2718</v>
      </c>
      <c r="N769" t="s">
        <v>5379</v>
      </c>
      <c r="O769" t="s">
        <v>5097</v>
      </c>
      <c r="P769" t="s">
        <v>1761</v>
      </c>
      <c r="Q769" t="s">
        <v>1524</v>
      </c>
      <c r="R769" t="s">
        <v>5380</v>
      </c>
    </row>
    <row r="770" spans="1:18" ht="15" customHeight="1" x14ac:dyDescent="0.2">
      <c r="A770" t="s">
        <v>5381</v>
      </c>
      <c r="B770" t="s">
        <v>203</v>
      </c>
      <c r="C770" t="s">
        <v>204</v>
      </c>
      <c r="D770" t="s">
        <v>1527</v>
      </c>
      <c r="E770" t="s">
        <v>2312</v>
      </c>
      <c r="F770" t="s">
        <v>2312</v>
      </c>
      <c r="G770" t="s">
        <v>2312</v>
      </c>
      <c r="H770" t="s">
        <v>5382</v>
      </c>
      <c r="I770" t="s">
        <v>5383</v>
      </c>
      <c r="J770" t="s">
        <v>1531</v>
      </c>
      <c r="K770" t="s">
        <v>594</v>
      </c>
      <c r="L770" t="s">
        <v>1519</v>
      </c>
      <c r="M770" t="s">
        <v>2718</v>
      </c>
      <c r="N770" t="s">
        <v>5384</v>
      </c>
      <c r="O770" t="s">
        <v>5097</v>
      </c>
      <c r="P770" t="s">
        <v>1761</v>
      </c>
      <c r="Q770" t="s">
        <v>1524</v>
      </c>
      <c r="R770" t="s">
        <v>5385</v>
      </c>
    </row>
    <row r="771" spans="1:18" ht="15" customHeight="1" x14ac:dyDescent="0.2">
      <c r="A771" t="s">
        <v>5386</v>
      </c>
      <c r="B771" t="s">
        <v>224</v>
      </c>
      <c r="C771" t="s">
        <v>225</v>
      </c>
      <c r="D771" t="s">
        <v>1527</v>
      </c>
      <c r="E771" t="s">
        <v>2312</v>
      </c>
      <c r="F771" t="s">
        <v>2312</v>
      </c>
      <c r="G771" t="s">
        <v>2312</v>
      </c>
      <c r="H771" t="s">
        <v>5387</v>
      </c>
      <c r="I771" t="s">
        <v>5388</v>
      </c>
      <c r="J771" t="s">
        <v>1531</v>
      </c>
      <c r="K771" t="s">
        <v>594</v>
      </c>
      <c r="L771" t="s">
        <v>1519</v>
      </c>
      <c r="M771" t="s">
        <v>2718</v>
      </c>
      <c r="N771" t="s">
        <v>5389</v>
      </c>
      <c r="O771" t="s">
        <v>5390</v>
      </c>
      <c r="P771" t="s">
        <v>1636</v>
      </c>
      <c r="Q771" t="s">
        <v>1524</v>
      </c>
      <c r="R771" t="s">
        <v>5391</v>
      </c>
    </row>
    <row r="772" spans="1:18" ht="15" customHeight="1" x14ac:dyDescent="0.2">
      <c r="A772" t="s">
        <v>5392</v>
      </c>
      <c r="B772" t="s">
        <v>243</v>
      </c>
      <c r="C772" t="s">
        <v>244</v>
      </c>
      <c r="D772" t="s">
        <v>1527</v>
      </c>
      <c r="E772" t="s">
        <v>2312</v>
      </c>
      <c r="F772" t="s">
        <v>2312</v>
      </c>
      <c r="G772" t="s">
        <v>2312</v>
      </c>
      <c r="H772" t="s">
        <v>5393</v>
      </c>
      <c r="I772" t="s">
        <v>5394</v>
      </c>
      <c r="J772" t="s">
        <v>1531</v>
      </c>
      <c r="K772" t="s">
        <v>594</v>
      </c>
      <c r="L772" t="s">
        <v>5395</v>
      </c>
      <c r="M772" t="s">
        <v>2718</v>
      </c>
      <c r="N772" t="s">
        <v>5396</v>
      </c>
      <c r="O772" t="s">
        <v>4827</v>
      </c>
      <c r="P772" t="s">
        <v>1636</v>
      </c>
      <c r="Q772" t="s">
        <v>1734</v>
      </c>
      <c r="R772" t="s">
        <v>5397</v>
      </c>
    </row>
    <row r="773" spans="1:18" ht="15" customHeight="1" x14ac:dyDescent="0.2">
      <c r="A773" t="s">
        <v>5398</v>
      </c>
      <c r="B773" t="s">
        <v>243</v>
      </c>
      <c r="C773" t="s">
        <v>244</v>
      </c>
      <c r="D773" t="s">
        <v>1527</v>
      </c>
      <c r="E773" t="s">
        <v>2312</v>
      </c>
      <c r="F773" t="s">
        <v>2312</v>
      </c>
      <c r="G773" t="s">
        <v>2312</v>
      </c>
      <c r="H773" t="s">
        <v>5399</v>
      </c>
      <c r="I773" t="s">
        <v>5400</v>
      </c>
      <c r="J773" t="s">
        <v>1531</v>
      </c>
      <c r="K773" t="s">
        <v>594</v>
      </c>
      <c r="L773" t="s">
        <v>5401</v>
      </c>
      <c r="M773" t="s">
        <v>2718</v>
      </c>
      <c r="N773" t="s">
        <v>5402</v>
      </c>
      <c r="O773" t="s">
        <v>1724</v>
      </c>
      <c r="P773" t="s">
        <v>1636</v>
      </c>
      <c r="Q773" t="s">
        <v>1734</v>
      </c>
      <c r="R773" t="s">
        <v>5397</v>
      </c>
    </row>
    <row r="774" spans="1:18" ht="15" customHeight="1" x14ac:dyDescent="0.2">
      <c r="A774" t="s">
        <v>5403</v>
      </c>
      <c r="B774" t="s">
        <v>263</v>
      </c>
      <c r="C774" t="s">
        <v>264</v>
      </c>
      <c r="D774" t="s">
        <v>1527</v>
      </c>
      <c r="E774" t="s">
        <v>2312</v>
      </c>
      <c r="F774" t="s">
        <v>2312</v>
      </c>
      <c r="G774" t="s">
        <v>2312</v>
      </c>
      <c r="H774" t="s">
        <v>5404</v>
      </c>
      <c r="I774" t="s">
        <v>5405</v>
      </c>
      <c r="J774" t="s">
        <v>1531</v>
      </c>
      <c r="K774" t="s">
        <v>594</v>
      </c>
      <c r="L774" t="s">
        <v>5406</v>
      </c>
      <c r="M774" t="s">
        <v>2718</v>
      </c>
      <c r="N774" t="s">
        <v>5407</v>
      </c>
      <c r="O774" t="s">
        <v>5408</v>
      </c>
      <c r="P774" t="s">
        <v>1636</v>
      </c>
      <c r="Q774" t="s">
        <v>1524</v>
      </c>
      <c r="R774" t="s">
        <v>5409</v>
      </c>
    </row>
    <row r="775" spans="1:18" ht="15" customHeight="1" x14ac:dyDescent="0.2">
      <c r="A775" t="s">
        <v>5410</v>
      </c>
      <c r="B775" t="s">
        <v>343</v>
      </c>
      <c r="C775" t="s">
        <v>344</v>
      </c>
      <c r="D775" t="s">
        <v>1527</v>
      </c>
      <c r="E775" t="s">
        <v>2312</v>
      </c>
      <c r="F775" t="s">
        <v>2312</v>
      </c>
      <c r="G775" t="s">
        <v>2312</v>
      </c>
      <c r="H775" t="s">
        <v>5411</v>
      </c>
      <c r="I775" t="s">
        <v>5412</v>
      </c>
      <c r="J775" t="s">
        <v>1531</v>
      </c>
      <c r="K775" t="s">
        <v>594</v>
      </c>
      <c r="L775" t="s">
        <v>1519</v>
      </c>
      <c r="M775" t="s">
        <v>2718</v>
      </c>
      <c r="N775" t="s">
        <v>5411</v>
      </c>
      <c r="O775" t="s">
        <v>1670</v>
      </c>
      <c r="P775" t="s">
        <v>1636</v>
      </c>
      <c r="Q775" t="s">
        <v>1524</v>
      </c>
      <c r="R775" t="s">
        <v>5413</v>
      </c>
    </row>
    <row r="776" spans="1:18" ht="15" customHeight="1" x14ac:dyDescent="0.2">
      <c r="A776" t="s">
        <v>5414</v>
      </c>
      <c r="B776" t="s">
        <v>352</v>
      </c>
      <c r="C776" t="s">
        <v>353</v>
      </c>
      <c r="D776" t="s">
        <v>1527</v>
      </c>
      <c r="E776" t="s">
        <v>2312</v>
      </c>
      <c r="F776" t="s">
        <v>2312</v>
      </c>
      <c r="G776" t="s">
        <v>2312</v>
      </c>
      <c r="H776" t="s">
        <v>5415</v>
      </c>
      <c r="I776" t="s">
        <v>358</v>
      </c>
      <c r="J776" t="s">
        <v>1531</v>
      </c>
      <c r="K776" t="s">
        <v>594</v>
      </c>
      <c r="L776" t="s">
        <v>1519</v>
      </c>
      <c r="M776" t="s">
        <v>2718</v>
      </c>
      <c r="N776" t="s">
        <v>5416</v>
      </c>
      <c r="O776" t="s">
        <v>5417</v>
      </c>
      <c r="P776" t="s">
        <v>1761</v>
      </c>
      <c r="Q776" t="s">
        <v>1524</v>
      </c>
      <c r="R776" t="s">
        <v>5418</v>
      </c>
    </row>
    <row r="777" spans="1:18" ht="15" customHeight="1" x14ac:dyDescent="0.2">
      <c r="A777" t="s">
        <v>5419</v>
      </c>
      <c r="B777" t="s">
        <v>352</v>
      </c>
      <c r="C777" t="s">
        <v>353</v>
      </c>
      <c r="D777" t="s">
        <v>1527</v>
      </c>
      <c r="E777" t="s">
        <v>2312</v>
      </c>
      <c r="F777" t="s">
        <v>2312</v>
      </c>
      <c r="G777" t="s">
        <v>2312</v>
      </c>
      <c r="H777" t="s">
        <v>5420</v>
      </c>
      <c r="I777" t="s">
        <v>5421</v>
      </c>
      <c r="J777" t="s">
        <v>1531</v>
      </c>
      <c r="K777" t="s">
        <v>594</v>
      </c>
      <c r="L777" t="s">
        <v>1519</v>
      </c>
      <c r="M777" t="s">
        <v>2718</v>
      </c>
      <c r="N777" t="s">
        <v>5422</v>
      </c>
      <c r="O777" t="s">
        <v>5423</v>
      </c>
      <c r="P777" t="s">
        <v>1636</v>
      </c>
      <c r="Q777" t="s">
        <v>1524</v>
      </c>
      <c r="R777" t="s">
        <v>5424</v>
      </c>
    </row>
    <row r="778" spans="1:18" ht="15" customHeight="1" x14ac:dyDescent="0.2">
      <c r="A778" t="s">
        <v>5425</v>
      </c>
      <c r="B778" t="s">
        <v>362</v>
      </c>
      <c r="C778" t="s">
        <v>363</v>
      </c>
      <c r="D778" t="s">
        <v>1527</v>
      </c>
      <c r="E778" t="s">
        <v>2312</v>
      </c>
      <c r="F778" t="s">
        <v>2312</v>
      </c>
      <c r="G778" t="s">
        <v>2312</v>
      </c>
      <c r="H778" t="s">
        <v>5426</v>
      </c>
      <c r="I778" t="s">
        <v>5427</v>
      </c>
      <c r="J778" t="s">
        <v>1531</v>
      </c>
      <c r="K778" t="s">
        <v>594</v>
      </c>
      <c r="L778" t="s">
        <v>1519</v>
      </c>
      <c r="M778" t="s">
        <v>2718</v>
      </c>
      <c r="N778" t="s">
        <v>5428</v>
      </c>
      <c r="O778" t="s">
        <v>5138</v>
      </c>
      <c r="P778" t="s">
        <v>1761</v>
      </c>
      <c r="Q778" t="s">
        <v>1524</v>
      </c>
      <c r="R778" t="s">
        <v>5429</v>
      </c>
    </row>
    <row r="779" spans="1:18" ht="15" customHeight="1" x14ac:dyDescent="0.2">
      <c r="A779" t="s">
        <v>5430</v>
      </c>
      <c r="B779" t="s">
        <v>362</v>
      </c>
      <c r="C779" t="s">
        <v>363</v>
      </c>
      <c r="D779" t="s">
        <v>1527</v>
      </c>
      <c r="E779" t="s">
        <v>2312</v>
      </c>
      <c r="F779" t="s">
        <v>2312</v>
      </c>
      <c r="G779" t="s">
        <v>2312</v>
      </c>
      <c r="H779" t="s">
        <v>5316</v>
      </c>
      <c r="I779" t="s">
        <v>5431</v>
      </c>
      <c r="J779" t="s">
        <v>1531</v>
      </c>
      <c r="K779" t="s">
        <v>594</v>
      </c>
      <c r="L779" t="s">
        <v>1519</v>
      </c>
      <c r="M779" t="s">
        <v>2718</v>
      </c>
      <c r="N779" t="s">
        <v>5432</v>
      </c>
      <c r="O779" t="s">
        <v>5320</v>
      </c>
      <c r="P779" t="s">
        <v>1636</v>
      </c>
      <c r="Q779" t="s">
        <v>1734</v>
      </c>
      <c r="R779" t="s">
        <v>5433</v>
      </c>
    </row>
    <row r="780" spans="1:18" ht="15" customHeight="1" x14ac:dyDescent="0.2">
      <c r="A780" t="s">
        <v>5434</v>
      </c>
      <c r="B780" t="s">
        <v>426</v>
      </c>
      <c r="C780" t="s">
        <v>427</v>
      </c>
      <c r="D780" t="s">
        <v>1527</v>
      </c>
      <c r="E780" t="s">
        <v>2312</v>
      </c>
      <c r="F780" t="s">
        <v>2312</v>
      </c>
      <c r="G780" t="s">
        <v>2312</v>
      </c>
      <c r="H780" t="s">
        <v>5435</v>
      </c>
      <c r="I780" t="s">
        <v>5436</v>
      </c>
      <c r="J780" t="s">
        <v>1531</v>
      </c>
      <c r="K780" t="s">
        <v>594</v>
      </c>
      <c r="L780" t="s">
        <v>3466</v>
      </c>
      <c r="M780" t="s">
        <v>2718</v>
      </c>
      <c r="N780" t="s">
        <v>5437</v>
      </c>
      <c r="O780" t="s">
        <v>5438</v>
      </c>
      <c r="P780" t="s">
        <v>1636</v>
      </c>
      <c r="Q780" t="s">
        <v>1734</v>
      </c>
      <c r="R780" t="s">
        <v>5439</v>
      </c>
    </row>
    <row r="781" spans="1:18" ht="15" customHeight="1" x14ac:dyDescent="0.2">
      <c r="A781" t="s">
        <v>5440</v>
      </c>
      <c r="B781" t="s">
        <v>426</v>
      </c>
      <c r="C781" t="s">
        <v>427</v>
      </c>
      <c r="D781" t="s">
        <v>1527</v>
      </c>
      <c r="E781" t="s">
        <v>2312</v>
      </c>
      <c r="F781" t="s">
        <v>2312</v>
      </c>
      <c r="G781" t="s">
        <v>2312</v>
      </c>
      <c r="H781" t="s">
        <v>5441</v>
      </c>
      <c r="I781" t="s">
        <v>5442</v>
      </c>
      <c r="J781" t="s">
        <v>1531</v>
      </c>
      <c r="K781" t="s">
        <v>594</v>
      </c>
      <c r="L781" t="s">
        <v>5443</v>
      </c>
      <c r="M781" t="s">
        <v>2718</v>
      </c>
      <c r="N781" t="s">
        <v>5444</v>
      </c>
      <c r="O781" t="s">
        <v>3050</v>
      </c>
      <c r="P781" t="s">
        <v>1636</v>
      </c>
      <c r="Q781" t="s">
        <v>1734</v>
      </c>
      <c r="R781" t="s">
        <v>5445</v>
      </c>
    </row>
    <row r="782" spans="1:18" ht="15" customHeight="1" x14ac:dyDescent="0.2">
      <c r="A782" t="s">
        <v>5446</v>
      </c>
      <c r="B782" t="s">
        <v>436</v>
      </c>
      <c r="C782" t="s">
        <v>437</v>
      </c>
      <c r="D782" t="s">
        <v>1726</v>
      </c>
      <c r="E782" t="s">
        <v>2312</v>
      </c>
      <c r="F782" t="s">
        <v>2312</v>
      </c>
      <c r="G782" t="s">
        <v>2312</v>
      </c>
      <c r="H782" t="s">
        <v>5447</v>
      </c>
      <c r="I782" t="s">
        <v>5448</v>
      </c>
      <c r="J782" t="s">
        <v>1730</v>
      </c>
      <c r="K782" t="s">
        <v>1731</v>
      </c>
      <c r="L782" t="s">
        <v>5449</v>
      </c>
      <c r="M782" t="s">
        <v>2718</v>
      </c>
      <c r="N782" t="s">
        <v>5450</v>
      </c>
      <c r="O782" t="s">
        <v>5451</v>
      </c>
      <c r="P782" t="s">
        <v>1636</v>
      </c>
      <c r="Q782" t="s">
        <v>1734</v>
      </c>
      <c r="R782" t="s">
        <v>5452</v>
      </c>
    </row>
    <row r="783" spans="1:18" ht="15" customHeight="1" x14ac:dyDescent="0.2">
      <c r="A783" t="s">
        <v>5453</v>
      </c>
      <c r="B783" t="s">
        <v>65</v>
      </c>
      <c r="C783" t="s">
        <v>66</v>
      </c>
      <c r="D783" t="s">
        <v>1587</v>
      </c>
      <c r="E783" t="s">
        <v>2312</v>
      </c>
      <c r="F783" t="s">
        <v>2312</v>
      </c>
      <c r="G783" t="s">
        <v>5454</v>
      </c>
      <c r="H783" t="s">
        <v>5455</v>
      </c>
      <c r="I783" t="s">
        <v>5456</v>
      </c>
      <c r="J783" t="s">
        <v>1517</v>
      </c>
      <c r="K783" t="s">
        <v>1518</v>
      </c>
      <c r="L783" t="s">
        <v>1519</v>
      </c>
      <c r="M783" t="s">
        <v>1159</v>
      </c>
      <c r="N783" t="s">
        <v>5457</v>
      </c>
      <c r="O783" t="s">
        <v>1640</v>
      </c>
      <c r="P783" t="s">
        <v>1523</v>
      </c>
      <c r="Q783" t="s">
        <v>1524</v>
      </c>
      <c r="R783" t="s">
        <v>5458</v>
      </c>
    </row>
    <row r="784" spans="1:18" ht="15" customHeight="1" x14ac:dyDescent="0.2">
      <c r="A784" t="s">
        <v>5459</v>
      </c>
      <c r="B784" t="s">
        <v>65</v>
      </c>
      <c r="C784" t="s">
        <v>66</v>
      </c>
      <c r="D784" t="s">
        <v>1587</v>
      </c>
      <c r="E784" t="s">
        <v>2312</v>
      </c>
      <c r="F784" t="s">
        <v>2312</v>
      </c>
      <c r="G784" t="s">
        <v>5460</v>
      </c>
      <c r="H784" t="s">
        <v>5461</v>
      </c>
      <c r="I784" t="s">
        <v>4228</v>
      </c>
      <c r="J784" t="s">
        <v>1517</v>
      </c>
      <c r="K784" t="s">
        <v>1518</v>
      </c>
      <c r="L784" t="s">
        <v>1519</v>
      </c>
      <c r="M784" t="s">
        <v>1159</v>
      </c>
      <c r="N784" t="s">
        <v>5462</v>
      </c>
      <c r="O784" t="s">
        <v>1640</v>
      </c>
      <c r="P784" t="s">
        <v>1523</v>
      </c>
      <c r="Q784" t="s">
        <v>1524</v>
      </c>
      <c r="R784" t="s">
        <v>5463</v>
      </c>
    </row>
    <row r="785" spans="1:18" ht="15" customHeight="1" x14ac:dyDescent="0.2">
      <c r="A785" t="s">
        <v>5464</v>
      </c>
      <c r="B785" t="s">
        <v>371</v>
      </c>
      <c r="C785" t="s">
        <v>372</v>
      </c>
      <c r="D785" t="s">
        <v>1587</v>
      </c>
      <c r="E785" t="s">
        <v>2312</v>
      </c>
      <c r="F785" t="s">
        <v>2312</v>
      </c>
      <c r="G785" t="s">
        <v>5454</v>
      </c>
      <c r="H785" t="s">
        <v>5455</v>
      </c>
      <c r="I785" t="s">
        <v>5456</v>
      </c>
      <c r="J785" t="s">
        <v>1517</v>
      </c>
      <c r="K785" t="s">
        <v>1518</v>
      </c>
      <c r="L785" t="s">
        <v>1519</v>
      </c>
      <c r="M785" t="s">
        <v>1159</v>
      </c>
      <c r="N785" t="s">
        <v>5465</v>
      </c>
      <c r="O785" t="s">
        <v>1640</v>
      </c>
      <c r="P785" t="s">
        <v>1523</v>
      </c>
      <c r="Q785" t="s">
        <v>1524</v>
      </c>
      <c r="R785" t="s">
        <v>5458</v>
      </c>
    </row>
    <row r="786" spans="1:18" ht="15" customHeight="1" x14ac:dyDescent="0.2">
      <c r="A786" t="s">
        <v>5466</v>
      </c>
      <c r="B786" t="s">
        <v>81</v>
      </c>
      <c r="C786" t="s">
        <v>82</v>
      </c>
      <c r="D786" t="s">
        <v>1587</v>
      </c>
      <c r="E786" t="s">
        <v>2312</v>
      </c>
      <c r="F786" t="s">
        <v>2312</v>
      </c>
      <c r="G786" t="s">
        <v>5454</v>
      </c>
      <c r="H786" t="s">
        <v>5455</v>
      </c>
      <c r="I786" t="s">
        <v>5456</v>
      </c>
      <c r="J786" t="s">
        <v>1517</v>
      </c>
      <c r="K786" t="s">
        <v>1518</v>
      </c>
      <c r="L786" t="s">
        <v>1519</v>
      </c>
      <c r="M786" t="s">
        <v>1159</v>
      </c>
      <c r="N786" t="s">
        <v>5467</v>
      </c>
      <c r="O786" t="s">
        <v>1640</v>
      </c>
      <c r="P786" t="s">
        <v>1523</v>
      </c>
      <c r="Q786" t="s">
        <v>1524</v>
      </c>
      <c r="R786" t="s">
        <v>5468</v>
      </c>
    </row>
    <row r="787" spans="1:18" ht="15" customHeight="1" x14ac:dyDescent="0.2">
      <c r="A787" t="s">
        <v>5469</v>
      </c>
      <c r="B787" t="s">
        <v>121</v>
      </c>
      <c r="C787" t="s">
        <v>122</v>
      </c>
      <c r="D787" t="s">
        <v>1587</v>
      </c>
      <c r="E787" t="s">
        <v>2312</v>
      </c>
      <c r="F787" t="s">
        <v>2312</v>
      </c>
      <c r="G787" t="s">
        <v>5454</v>
      </c>
      <c r="H787" t="s">
        <v>5455</v>
      </c>
      <c r="I787" t="s">
        <v>5456</v>
      </c>
      <c r="J787" t="s">
        <v>1517</v>
      </c>
      <c r="K787" t="s">
        <v>1518</v>
      </c>
      <c r="L787" t="s">
        <v>1519</v>
      </c>
      <c r="M787" t="s">
        <v>1159</v>
      </c>
      <c r="N787" t="s">
        <v>5467</v>
      </c>
      <c r="O787" t="s">
        <v>1640</v>
      </c>
      <c r="P787" t="s">
        <v>1523</v>
      </c>
      <c r="Q787" t="s">
        <v>1524</v>
      </c>
      <c r="R787" t="s">
        <v>5468</v>
      </c>
    </row>
    <row r="788" spans="1:18" ht="15" customHeight="1" x14ac:dyDescent="0.2">
      <c r="A788" t="s">
        <v>5470</v>
      </c>
      <c r="B788" t="s">
        <v>152</v>
      </c>
      <c r="C788" t="s">
        <v>153</v>
      </c>
      <c r="D788" t="s">
        <v>1587</v>
      </c>
      <c r="E788" t="s">
        <v>2312</v>
      </c>
      <c r="F788" t="s">
        <v>2312</v>
      </c>
      <c r="G788" t="s">
        <v>5454</v>
      </c>
      <c r="H788" t="s">
        <v>5455</v>
      </c>
      <c r="I788" t="s">
        <v>5456</v>
      </c>
      <c r="J788" t="s">
        <v>1517</v>
      </c>
      <c r="K788" t="s">
        <v>1518</v>
      </c>
      <c r="L788" t="s">
        <v>1519</v>
      </c>
      <c r="M788" t="s">
        <v>1159</v>
      </c>
      <c r="N788" t="s">
        <v>5467</v>
      </c>
      <c r="O788" t="s">
        <v>1640</v>
      </c>
      <c r="P788" t="s">
        <v>1523</v>
      </c>
      <c r="Q788" t="s">
        <v>1524</v>
      </c>
      <c r="R788" t="s">
        <v>5468</v>
      </c>
    </row>
    <row r="789" spans="1:18" ht="15" customHeight="1" x14ac:dyDescent="0.2">
      <c r="A789" t="s">
        <v>5471</v>
      </c>
      <c r="B789" t="s">
        <v>273</v>
      </c>
      <c r="C789" t="s">
        <v>274</v>
      </c>
      <c r="D789" t="s">
        <v>1587</v>
      </c>
      <c r="E789" t="s">
        <v>2312</v>
      </c>
      <c r="F789" t="s">
        <v>2312</v>
      </c>
      <c r="G789" t="s">
        <v>5454</v>
      </c>
      <c r="H789" t="s">
        <v>5455</v>
      </c>
      <c r="I789" t="s">
        <v>5456</v>
      </c>
      <c r="J789" t="s">
        <v>1517</v>
      </c>
      <c r="K789" t="s">
        <v>1518</v>
      </c>
      <c r="L789" t="s">
        <v>1519</v>
      </c>
      <c r="M789" t="s">
        <v>1159</v>
      </c>
      <c r="N789" t="s">
        <v>5467</v>
      </c>
      <c r="O789" t="s">
        <v>1640</v>
      </c>
      <c r="P789" t="s">
        <v>1523</v>
      </c>
      <c r="Q789" t="s">
        <v>1524</v>
      </c>
      <c r="R789" t="s">
        <v>5468</v>
      </c>
    </row>
    <row r="790" spans="1:18" ht="15" customHeight="1" x14ac:dyDescent="0.2">
      <c r="A790" t="s">
        <v>5472</v>
      </c>
      <c r="B790" t="s">
        <v>283</v>
      </c>
      <c r="C790" t="s">
        <v>284</v>
      </c>
      <c r="D790" t="s">
        <v>1587</v>
      </c>
      <c r="E790" t="s">
        <v>2312</v>
      </c>
      <c r="F790" t="s">
        <v>2312</v>
      </c>
      <c r="G790" t="s">
        <v>5454</v>
      </c>
      <c r="H790" t="s">
        <v>5455</v>
      </c>
      <c r="I790" t="s">
        <v>5456</v>
      </c>
      <c r="J790" t="s">
        <v>1517</v>
      </c>
      <c r="K790" t="s">
        <v>1518</v>
      </c>
      <c r="L790" t="s">
        <v>1519</v>
      </c>
      <c r="M790" t="s">
        <v>1159</v>
      </c>
      <c r="N790" t="s">
        <v>5467</v>
      </c>
      <c r="O790" t="s">
        <v>1640</v>
      </c>
      <c r="P790" t="s">
        <v>1523</v>
      </c>
      <c r="Q790" t="s">
        <v>1524</v>
      </c>
      <c r="R790" t="s">
        <v>5468</v>
      </c>
    </row>
    <row r="791" spans="1:18" ht="15" customHeight="1" x14ac:dyDescent="0.2">
      <c r="A791" t="s">
        <v>5473</v>
      </c>
      <c r="B791" t="s">
        <v>162</v>
      </c>
      <c r="C791" t="s">
        <v>163</v>
      </c>
      <c r="D791" t="s">
        <v>1587</v>
      </c>
      <c r="E791" t="s">
        <v>2312</v>
      </c>
      <c r="F791" t="s">
        <v>2312</v>
      </c>
      <c r="G791" t="s">
        <v>5454</v>
      </c>
      <c r="H791" t="s">
        <v>5455</v>
      </c>
      <c r="I791" t="s">
        <v>5456</v>
      </c>
      <c r="J791" t="s">
        <v>1517</v>
      </c>
      <c r="K791" t="s">
        <v>1518</v>
      </c>
      <c r="L791" t="s">
        <v>1519</v>
      </c>
      <c r="M791" t="s">
        <v>1159</v>
      </c>
      <c r="N791" t="s">
        <v>5474</v>
      </c>
      <c r="O791" t="s">
        <v>1640</v>
      </c>
      <c r="P791" t="s">
        <v>1523</v>
      </c>
      <c r="Q791" t="s">
        <v>1524</v>
      </c>
      <c r="R791" t="s">
        <v>5475</v>
      </c>
    </row>
    <row r="792" spans="1:18" ht="15" customHeight="1" x14ac:dyDescent="0.2">
      <c r="A792" t="s">
        <v>5476</v>
      </c>
      <c r="B792" t="s">
        <v>111</v>
      </c>
      <c r="C792" t="s">
        <v>112</v>
      </c>
      <c r="D792" t="s">
        <v>1746</v>
      </c>
      <c r="E792" t="s">
        <v>5477</v>
      </c>
      <c r="F792" t="s">
        <v>5478</v>
      </c>
      <c r="G792" t="s">
        <v>3128</v>
      </c>
      <c r="H792" t="s">
        <v>5479</v>
      </c>
      <c r="I792" t="s">
        <v>5480</v>
      </c>
      <c r="J792" t="s">
        <v>1531</v>
      </c>
      <c r="K792" t="s">
        <v>594</v>
      </c>
      <c r="L792" t="s">
        <v>1519</v>
      </c>
      <c r="M792" t="s">
        <v>1159</v>
      </c>
      <c r="N792" t="s">
        <v>5481</v>
      </c>
      <c r="O792" t="s">
        <v>5482</v>
      </c>
      <c r="P792" t="s">
        <v>1523</v>
      </c>
      <c r="Q792" t="s">
        <v>1524</v>
      </c>
      <c r="R792" t="s">
        <v>5483</v>
      </c>
    </row>
    <row r="793" spans="1:18" ht="15" customHeight="1" x14ac:dyDescent="0.2">
      <c r="A793" t="s">
        <v>5484</v>
      </c>
      <c r="B793" t="s">
        <v>152</v>
      </c>
      <c r="C793" t="s">
        <v>153</v>
      </c>
      <c r="D793" t="s">
        <v>1746</v>
      </c>
      <c r="E793" t="s">
        <v>5485</v>
      </c>
      <c r="F793" t="s">
        <v>5486</v>
      </c>
      <c r="G793" t="s">
        <v>5487</v>
      </c>
      <c r="H793" t="s">
        <v>5488</v>
      </c>
      <c r="I793" t="s">
        <v>5489</v>
      </c>
      <c r="J793" t="s">
        <v>1531</v>
      </c>
      <c r="K793" t="s">
        <v>594</v>
      </c>
      <c r="L793" t="s">
        <v>1519</v>
      </c>
      <c r="M793" t="s">
        <v>1159</v>
      </c>
      <c r="N793" t="s">
        <v>5490</v>
      </c>
      <c r="O793" t="s">
        <v>5491</v>
      </c>
      <c r="P793" t="s">
        <v>1761</v>
      </c>
      <c r="Q793" t="s">
        <v>1524</v>
      </c>
      <c r="R793" t="s">
        <v>5492</v>
      </c>
    </row>
    <row r="794" spans="1:18" ht="15" customHeight="1" x14ac:dyDescent="0.2">
      <c r="A794" t="s">
        <v>5493</v>
      </c>
      <c r="B794" t="s">
        <v>152</v>
      </c>
      <c r="C794" t="s">
        <v>153</v>
      </c>
      <c r="D794" t="s">
        <v>1746</v>
      </c>
      <c r="E794" t="s">
        <v>5494</v>
      </c>
      <c r="F794" t="s">
        <v>5486</v>
      </c>
      <c r="G794" t="s">
        <v>5495</v>
      </c>
      <c r="H794" t="s">
        <v>5496</v>
      </c>
      <c r="I794" t="s">
        <v>5497</v>
      </c>
      <c r="J794" t="s">
        <v>1531</v>
      </c>
      <c r="K794" t="s">
        <v>594</v>
      </c>
      <c r="L794" t="s">
        <v>1519</v>
      </c>
      <c r="M794" t="s">
        <v>1159</v>
      </c>
      <c r="N794" t="s">
        <v>5498</v>
      </c>
      <c r="O794" t="s">
        <v>5491</v>
      </c>
      <c r="P794" t="s">
        <v>1523</v>
      </c>
      <c r="Q794" t="s">
        <v>1524</v>
      </c>
      <c r="R794" t="s">
        <v>5499</v>
      </c>
    </row>
    <row r="795" spans="1:18" ht="15" customHeight="1" x14ac:dyDescent="0.2">
      <c r="A795" t="s">
        <v>5500</v>
      </c>
      <c r="B795" t="s">
        <v>152</v>
      </c>
      <c r="C795" t="s">
        <v>153</v>
      </c>
      <c r="D795" t="s">
        <v>1527</v>
      </c>
      <c r="E795" t="s">
        <v>2312</v>
      </c>
      <c r="F795" t="s">
        <v>1990</v>
      </c>
      <c r="G795" t="s">
        <v>5501</v>
      </c>
      <c r="H795" t="s">
        <v>5502</v>
      </c>
      <c r="I795" t="s">
        <v>5503</v>
      </c>
      <c r="J795" t="s">
        <v>1531</v>
      </c>
      <c r="K795" t="s">
        <v>594</v>
      </c>
      <c r="L795" t="s">
        <v>1519</v>
      </c>
      <c r="M795" t="s">
        <v>1159</v>
      </c>
      <c r="N795" t="s">
        <v>5504</v>
      </c>
      <c r="O795" t="s">
        <v>1996</v>
      </c>
      <c r="P795" t="s">
        <v>1761</v>
      </c>
      <c r="Q795" t="s">
        <v>1524</v>
      </c>
      <c r="R795" t="s">
        <v>5505</v>
      </c>
    </row>
    <row r="796" spans="1:18" ht="15" customHeight="1" x14ac:dyDescent="0.2">
      <c r="A796" t="s">
        <v>5506</v>
      </c>
      <c r="B796" t="s">
        <v>273</v>
      </c>
      <c r="C796" t="s">
        <v>274</v>
      </c>
      <c r="D796" t="s">
        <v>1746</v>
      </c>
      <c r="E796" t="s">
        <v>5507</v>
      </c>
      <c r="F796" t="s">
        <v>1990</v>
      </c>
      <c r="G796" t="s">
        <v>5508</v>
      </c>
      <c r="H796" t="s">
        <v>5509</v>
      </c>
      <c r="I796" t="s">
        <v>2546</v>
      </c>
      <c r="J796" t="s">
        <v>1531</v>
      </c>
      <c r="K796" t="s">
        <v>594</v>
      </c>
      <c r="L796" t="s">
        <v>1519</v>
      </c>
      <c r="M796" t="s">
        <v>1159</v>
      </c>
      <c r="N796" t="s">
        <v>5510</v>
      </c>
      <c r="O796" t="s">
        <v>5511</v>
      </c>
      <c r="P796" t="s">
        <v>1523</v>
      </c>
      <c r="Q796" t="s">
        <v>1524</v>
      </c>
      <c r="R796" t="s">
        <v>5512</v>
      </c>
    </row>
    <row r="797" spans="1:18" ht="15" customHeight="1" x14ac:dyDescent="0.2">
      <c r="A797" t="s">
        <v>5513</v>
      </c>
      <c r="B797" t="s">
        <v>142</v>
      </c>
      <c r="C797" t="s">
        <v>143</v>
      </c>
      <c r="D797" t="s">
        <v>1527</v>
      </c>
      <c r="E797" t="s">
        <v>2312</v>
      </c>
      <c r="F797" t="s">
        <v>2312</v>
      </c>
      <c r="G797" t="s">
        <v>5514</v>
      </c>
      <c r="H797" t="s">
        <v>5515</v>
      </c>
      <c r="I797" t="s">
        <v>148</v>
      </c>
      <c r="J797" t="s">
        <v>1531</v>
      </c>
      <c r="K797" t="s">
        <v>594</v>
      </c>
      <c r="L797" t="s">
        <v>1519</v>
      </c>
      <c r="M797" t="s">
        <v>1159</v>
      </c>
      <c r="N797" t="s">
        <v>5516</v>
      </c>
      <c r="O797" t="s">
        <v>5517</v>
      </c>
      <c r="P797" t="s">
        <v>1523</v>
      </c>
      <c r="Q797" t="s">
        <v>1524</v>
      </c>
      <c r="R797" t="s">
        <v>5518</v>
      </c>
    </row>
    <row r="798" spans="1:18" ht="15" customHeight="1" x14ac:dyDescent="0.2">
      <c r="A798" t="s">
        <v>5519</v>
      </c>
      <c r="B798" t="s">
        <v>102</v>
      </c>
      <c r="C798" t="s">
        <v>103</v>
      </c>
      <c r="D798" t="s">
        <v>1527</v>
      </c>
      <c r="E798" t="s">
        <v>2312</v>
      </c>
      <c r="F798" t="s">
        <v>2312</v>
      </c>
      <c r="G798" t="s">
        <v>3028</v>
      </c>
      <c r="H798" t="s">
        <v>5520</v>
      </c>
      <c r="I798" t="s">
        <v>107</v>
      </c>
      <c r="J798" t="s">
        <v>1531</v>
      </c>
      <c r="K798" t="s">
        <v>594</v>
      </c>
      <c r="L798" t="s">
        <v>1519</v>
      </c>
      <c r="M798" t="s">
        <v>1159</v>
      </c>
      <c r="N798" t="s">
        <v>5521</v>
      </c>
      <c r="O798" t="s">
        <v>5517</v>
      </c>
      <c r="P798" t="s">
        <v>1523</v>
      </c>
      <c r="Q798" t="s">
        <v>1524</v>
      </c>
      <c r="R798" t="s">
        <v>5522</v>
      </c>
    </row>
    <row r="799" spans="1:18" ht="15" customHeight="1" x14ac:dyDescent="0.2">
      <c r="A799" t="s">
        <v>5523</v>
      </c>
      <c r="B799" t="s">
        <v>253</v>
      </c>
      <c r="C799" t="s">
        <v>254</v>
      </c>
      <c r="D799" t="s">
        <v>1527</v>
      </c>
      <c r="E799" t="s">
        <v>2312</v>
      </c>
      <c r="F799" t="s">
        <v>2312</v>
      </c>
      <c r="G799" t="s">
        <v>5524</v>
      </c>
      <c r="H799" t="s">
        <v>5525</v>
      </c>
      <c r="I799" t="s">
        <v>4626</v>
      </c>
      <c r="J799" t="s">
        <v>1531</v>
      </c>
      <c r="K799" t="s">
        <v>594</v>
      </c>
      <c r="L799" t="s">
        <v>1519</v>
      </c>
      <c r="M799" t="s">
        <v>1159</v>
      </c>
      <c r="N799" t="s">
        <v>5526</v>
      </c>
      <c r="O799" t="s">
        <v>1604</v>
      </c>
      <c r="P799" t="s">
        <v>1523</v>
      </c>
      <c r="Q799" t="s">
        <v>1524</v>
      </c>
      <c r="R799" t="s">
        <v>5527</v>
      </c>
    </row>
    <row r="800" spans="1:18"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sheetData>
  <dataValidations count="5">
    <dataValidation type="list" allowBlank="1" errorTitle="Invalid value" error="Choose a value from the list." sqref="D2:D832" xr:uid="{00000000-0002-0000-0A00-000000000000}">
      <formula1>"Service page,SLA or service description,Case study,Press release,Regulator or framework record,Certification registry,Company record,Analyst or trade press,Other"</formula1>
      <formula2>0</formula2>
    </dataValidation>
    <dataValidation type="list" allowBlank="1" errorTitle="Invalid value" error="Choose a value from the list." sqref="J2:J832" xr:uid="{00000000-0002-0000-0A00-000001000000}">
      <formula1>"Provider's own,Independent public record,Third-party corroboration,Rejected"</formula1>
      <formula2>0</formula2>
    </dataValidation>
    <dataValidation type="list" allowBlank="1" errorTitle="Invalid value" error="Choose a value from the list." sqref="K2:K832" xr:uid="{00000000-0002-0000-0A00-000002000000}">
      <formula1>"1,2,3,4"</formula1>
      <formula2>0</formula2>
    </dataValidation>
    <dataValidation type="list" allowBlank="1" errorTitle="Invalid value" error="Choose a value from the list." sqref="P2:P832" xr:uid="{00000000-0002-0000-0A00-000003000000}">
      <formula1>"High,Medium,Low"</formula1>
      <formula2>0</formula2>
    </dataValidation>
    <dataValidation type="list" allowBlank="1" errorTitle="Invalid value" error="Choose a value from the list." sqref="Q2:Q832" xr:uid="{00000000-0002-0000-0A00-000004000000}">
      <formula1>"Accepted,Rejected,Superseded"</formula1>
      <formula2>0</formula2>
    </dataValidation>
  </dataValidation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0"/>
  <sheetViews>
    <sheetView zoomScaleNormal="100" workbookViewId="0"/>
  </sheetViews>
  <sheetFormatPr baseColWidth="10" defaultColWidth="8.6640625" defaultRowHeight="15" x14ac:dyDescent="0.2"/>
  <cols>
    <col min="1" max="11" width="30" customWidth="1"/>
  </cols>
  <sheetData>
    <row r="1" spans="1:11" ht="15" customHeight="1" x14ac:dyDescent="0.2">
      <c r="A1" s="4" t="s">
        <v>5528</v>
      </c>
      <c r="B1" s="4" t="s">
        <v>60</v>
      </c>
      <c r="C1" s="4" t="s">
        <v>53</v>
      </c>
      <c r="D1" s="4" t="s">
        <v>5529</v>
      </c>
      <c r="E1" s="4" t="s">
        <v>5530</v>
      </c>
      <c r="F1" s="4" t="s">
        <v>1498</v>
      </c>
      <c r="G1" s="4" t="s">
        <v>1504</v>
      </c>
      <c r="H1" s="4" t="s">
        <v>1505</v>
      </c>
      <c r="I1" s="4" t="s">
        <v>1510</v>
      </c>
      <c r="J1" s="4" t="s">
        <v>1511</v>
      </c>
      <c r="K1" s="4" t="s">
        <v>5531</v>
      </c>
    </row>
    <row r="2" spans="1:11" ht="15" customHeight="1" x14ac:dyDescent="0.2">
      <c r="A2" s="12" t="s">
        <v>76</v>
      </c>
      <c r="B2" s="12" t="s">
        <v>5532</v>
      </c>
      <c r="C2" s="12" t="s">
        <v>71</v>
      </c>
      <c r="D2" s="12" t="s">
        <v>1102</v>
      </c>
      <c r="E2" s="12" t="s">
        <v>5533</v>
      </c>
      <c r="F2" s="12" t="s">
        <v>1527</v>
      </c>
      <c r="G2" s="12" t="s">
        <v>1531</v>
      </c>
      <c r="H2" s="12" t="s">
        <v>594</v>
      </c>
      <c r="I2" s="12" t="s">
        <v>1761</v>
      </c>
      <c r="J2" s="12" t="s">
        <v>1524</v>
      </c>
      <c r="K2" s="12" t="s">
        <v>1157</v>
      </c>
    </row>
    <row r="3" spans="1:11" ht="15" customHeight="1" x14ac:dyDescent="0.2">
      <c r="A3" s="12" t="s">
        <v>75</v>
      </c>
      <c r="B3" s="12" t="s">
        <v>190</v>
      </c>
      <c r="C3" s="12" t="s">
        <v>86</v>
      </c>
      <c r="D3" s="12" t="s">
        <v>1103</v>
      </c>
      <c r="E3" s="12" t="s">
        <v>75</v>
      </c>
      <c r="F3" s="12" t="s">
        <v>1569</v>
      </c>
      <c r="G3" s="12" t="s">
        <v>1517</v>
      </c>
      <c r="H3" s="12" t="s">
        <v>1518</v>
      </c>
      <c r="I3" s="12" t="s">
        <v>1523</v>
      </c>
      <c r="J3" s="12" t="s">
        <v>1734</v>
      </c>
      <c r="K3" s="12" t="s">
        <v>1195</v>
      </c>
    </row>
    <row r="4" spans="1:11" ht="15" customHeight="1" x14ac:dyDescent="0.2">
      <c r="A4" s="12" t="s">
        <v>506</v>
      </c>
      <c r="B4" s="12" t="s">
        <v>78</v>
      </c>
      <c r="C4" s="12" t="s">
        <v>136</v>
      </c>
      <c r="D4" s="12" t="s">
        <v>5532</v>
      </c>
      <c r="E4" s="12" t="s">
        <v>995</v>
      </c>
      <c r="F4" s="12" t="s">
        <v>1746</v>
      </c>
      <c r="G4" s="12" t="s">
        <v>1730</v>
      </c>
      <c r="H4" s="12" t="s">
        <v>1731</v>
      </c>
      <c r="I4" s="12" t="s">
        <v>1636</v>
      </c>
      <c r="J4" s="12" t="s">
        <v>5534</v>
      </c>
      <c r="K4" s="12" t="s">
        <v>5535</v>
      </c>
    </row>
    <row r="5" spans="1:11" ht="15" customHeight="1" x14ac:dyDescent="0.2">
      <c r="A5" s="12" t="s">
        <v>159</v>
      </c>
      <c r="B5" s="12" t="s">
        <v>5536</v>
      </c>
      <c r="C5" s="12" t="s">
        <v>126</v>
      </c>
      <c r="E5" s="12" t="s">
        <v>5532</v>
      </c>
      <c r="F5" s="12" t="s">
        <v>1643</v>
      </c>
      <c r="G5" s="12" t="s">
        <v>1734</v>
      </c>
      <c r="H5" s="12" t="s">
        <v>1853</v>
      </c>
    </row>
    <row r="6" spans="1:11" ht="15" customHeight="1" x14ac:dyDescent="0.2">
      <c r="A6" s="12" t="s">
        <v>1854</v>
      </c>
      <c r="C6" s="12" t="s">
        <v>327</v>
      </c>
      <c r="F6" s="12" t="s">
        <v>1587</v>
      </c>
    </row>
    <row r="7" spans="1:11" ht="15" customHeight="1" x14ac:dyDescent="0.2">
      <c r="A7" s="12" t="s">
        <v>5532</v>
      </c>
      <c r="C7" s="12" t="s">
        <v>395</v>
      </c>
      <c r="F7" s="12" t="s">
        <v>1967</v>
      </c>
    </row>
    <row r="8" spans="1:11" ht="15" customHeight="1" x14ac:dyDescent="0.2">
      <c r="F8" s="12" t="s">
        <v>1514</v>
      </c>
    </row>
    <row r="9" spans="1:11" ht="15" customHeight="1" x14ac:dyDescent="0.2">
      <c r="F9" s="12" t="s">
        <v>1726</v>
      </c>
    </row>
    <row r="10" spans="1:11" ht="15" customHeight="1" x14ac:dyDescent="0.2">
      <c r="F10" s="12" t="s">
        <v>1850</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9"/>
  <sheetViews>
    <sheetView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8.6640625" defaultRowHeight="15" x14ac:dyDescent="0.2"/>
  <cols>
    <col min="1" max="1" width="30" customWidth="1"/>
    <col min="2" max="2" width="22" customWidth="1"/>
    <col min="3" max="3" width="16" customWidth="1"/>
    <col min="4" max="9" width="18" customWidth="1"/>
    <col min="10" max="11" width="14" customWidth="1"/>
  </cols>
  <sheetData>
    <row r="1" spans="1:11" ht="42" customHeight="1" x14ac:dyDescent="0.2">
      <c r="A1" s="7" t="s">
        <v>47</v>
      </c>
      <c r="B1" s="7" t="s">
        <v>48</v>
      </c>
      <c r="C1" s="7" t="s">
        <v>60</v>
      </c>
      <c r="D1" s="7" t="s">
        <v>5537</v>
      </c>
      <c r="E1" s="7" t="s">
        <v>5538</v>
      </c>
      <c r="F1" s="7" t="s">
        <v>5539</v>
      </c>
      <c r="G1" s="7" t="s">
        <v>5540</v>
      </c>
      <c r="H1" s="7" t="s">
        <v>5541</v>
      </c>
      <c r="I1" s="7" t="s">
        <v>5542</v>
      </c>
      <c r="J1" s="7" t="s">
        <v>5543</v>
      </c>
      <c r="K1" s="7" t="s">
        <v>5544</v>
      </c>
    </row>
    <row r="2" spans="1:11" ht="15" customHeight="1" x14ac:dyDescent="0.2">
      <c r="A2" s="11" t="str">
        <f>INDEX(Providers!$A:$A,MATCH($B2,Providers!$B:$B,0))</f>
        <v>BT Business</v>
      </c>
      <c r="B2" s="11" t="s">
        <v>66</v>
      </c>
      <c r="C2" s="11" t="str">
        <f>INDEX(Providers!$N:$N,MATCH($B2,Providers!$B:$B,0))</f>
        <v>Complete</v>
      </c>
      <c r="D2" s="11">
        <f>INDEX('Network and Coverage'!$Y:$Y,MATCH($B2,'Network and Coverage'!$B:$B,0))</f>
        <v>0</v>
      </c>
      <c r="E2" s="11">
        <f>INDEX('Service and Performance'!$AJ:$AJ,MATCH($B2,'Service and Performance'!$B:$B,0))</f>
        <v>0</v>
      </c>
      <c r="F2" s="11">
        <f>INDEX('Hybrid WAN SD-WAN SASE'!$R:$R,MATCH($B2,'Hybrid WAN SD-WAN SASE'!$B:$B,0))</f>
        <v>0</v>
      </c>
      <c r="G2" s="11">
        <f>INDEX('Operations and Assurance'!$U:$U,MATCH($B2,'Operations and Assurance'!$B:$B,0))</f>
        <v>0</v>
      </c>
      <c r="H2" s="11">
        <f>INDEX('Commercial Model'!$M:$M,MATCH($B2,'Commercial Model'!$B:$B,0))</f>
        <v>0</v>
      </c>
      <c r="I2" s="11">
        <f>INDEX('Sector Evidence'!$Y:$Y,MATCH($B2,'Sector Evidence'!$B:$B,0))</f>
        <v>0</v>
      </c>
      <c r="J2" s="11">
        <f t="shared" ref="J2:J39" si="0">SUM(D2:I2)</f>
        <v>0</v>
      </c>
      <c r="K2" s="11" t="str">
        <f t="shared" ref="K2:K39" si="1">IF(AND(C2="Complete",J2=0),"Yes",IF(C2="Excluded","Excluded","No"))</f>
        <v>Yes</v>
      </c>
    </row>
    <row r="3" spans="1:11" ht="15" customHeight="1" x14ac:dyDescent="0.2">
      <c r="A3" s="11" t="str">
        <f>INDEX(Providers!$A:$A,MATCH($B3,Providers!$B:$B,0))</f>
        <v>Virgin Media O2 Business</v>
      </c>
      <c r="B3" s="11" t="s">
        <v>82</v>
      </c>
      <c r="C3" s="11" t="str">
        <f>INDEX(Providers!$N:$N,MATCH($B3,Providers!$B:$B,0))</f>
        <v>Complete</v>
      </c>
      <c r="D3" s="11">
        <f>INDEX('Network and Coverage'!$Y:$Y,MATCH($B3,'Network and Coverage'!$B:$B,0))</f>
        <v>0</v>
      </c>
      <c r="E3" s="11">
        <f>INDEX('Service and Performance'!$AJ:$AJ,MATCH($B3,'Service and Performance'!$B:$B,0))</f>
        <v>0</v>
      </c>
      <c r="F3" s="11">
        <f>INDEX('Hybrid WAN SD-WAN SASE'!$R:$R,MATCH($B3,'Hybrid WAN SD-WAN SASE'!$B:$B,0))</f>
        <v>0</v>
      </c>
      <c r="G3" s="11">
        <f>INDEX('Operations and Assurance'!$U:$U,MATCH($B3,'Operations and Assurance'!$B:$B,0))</f>
        <v>0</v>
      </c>
      <c r="H3" s="11">
        <f>INDEX('Commercial Model'!$M:$M,MATCH($B3,'Commercial Model'!$B:$B,0))</f>
        <v>0</v>
      </c>
      <c r="I3" s="11">
        <f>INDEX('Sector Evidence'!$Y:$Y,MATCH($B3,'Sector Evidence'!$B:$B,0))</f>
        <v>0</v>
      </c>
      <c r="J3" s="11">
        <f t="shared" si="0"/>
        <v>0</v>
      </c>
      <c r="K3" s="11" t="str">
        <f t="shared" si="1"/>
        <v>Yes</v>
      </c>
    </row>
    <row r="4" spans="1:11" ht="15" customHeight="1" x14ac:dyDescent="0.2">
      <c r="A4" s="11" t="str">
        <f>INDEX(Providers!$A:$A,MATCH($B4,Providers!$B:$B,0))</f>
        <v>Vodafone Business</v>
      </c>
      <c r="B4" s="11" t="s">
        <v>93</v>
      </c>
      <c r="C4" s="11" t="str">
        <f>INDEX(Providers!$N:$N,MATCH($B4,Providers!$B:$B,0))</f>
        <v>Complete</v>
      </c>
      <c r="D4" s="11">
        <f>INDEX('Network and Coverage'!$Y:$Y,MATCH($B4,'Network and Coverage'!$B:$B,0))</f>
        <v>0</v>
      </c>
      <c r="E4" s="11">
        <f>INDEX('Service and Performance'!$AJ:$AJ,MATCH($B4,'Service and Performance'!$B:$B,0))</f>
        <v>0</v>
      </c>
      <c r="F4" s="11">
        <f>INDEX('Hybrid WAN SD-WAN SASE'!$R:$R,MATCH($B4,'Hybrid WAN SD-WAN SASE'!$B:$B,0))</f>
        <v>0</v>
      </c>
      <c r="G4" s="11">
        <f>INDEX('Operations and Assurance'!$U:$U,MATCH($B4,'Operations and Assurance'!$B:$B,0))</f>
        <v>0</v>
      </c>
      <c r="H4" s="11">
        <f>INDEX('Commercial Model'!$M:$M,MATCH($B4,'Commercial Model'!$B:$B,0))</f>
        <v>0</v>
      </c>
      <c r="I4" s="11">
        <f>INDEX('Sector Evidence'!$Y:$Y,MATCH($B4,'Sector Evidence'!$B:$B,0))</f>
        <v>0</v>
      </c>
      <c r="J4" s="11">
        <f t="shared" si="0"/>
        <v>0</v>
      </c>
      <c r="K4" s="11" t="str">
        <f t="shared" si="1"/>
        <v>Yes</v>
      </c>
    </row>
    <row r="5" spans="1:11" ht="15" customHeight="1" x14ac:dyDescent="0.2">
      <c r="A5" s="11" t="str">
        <f>INDEX(Providers!$A:$A,MATCH($B5,Providers!$B:$B,0))</f>
        <v>Colt Technology Services</v>
      </c>
      <c r="B5" s="11" t="s">
        <v>103</v>
      </c>
      <c r="C5" s="11" t="str">
        <f>INDEX(Providers!$N:$N,MATCH($B5,Providers!$B:$B,0))</f>
        <v>Complete</v>
      </c>
      <c r="D5" s="11">
        <f>INDEX('Network and Coverage'!$Y:$Y,MATCH($B5,'Network and Coverage'!$B:$B,0))</f>
        <v>0</v>
      </c>
      <c r="E5" s="11">
        <f>INDEX('Service and Performance'!$AJ:$AJ,MATCH($B5,'Service and Performance'!$B:$B,0))</f>
        <v>0</v>
      </c>
      <c r="F5" s="11">
        <f>INDEX('Hybrid WAN SD-WAN SASE'!$R:$R,MATCH($B5,'Hybrid WAN SD-WAN SASE'!$B:$B,0))</f>
        <v>0</v>
      </c>
      <c r="G5" s="11">
        <f>INDEX('Operations and Assurance'!$U:$U,MATCH($B5,'Operations and Assurance'!$B:$B,0))</f>
        <v>0</v>
      </c>
      <c r="H5" s="11">
        <f>INDEX('Commercial Model'!$M:$M,MATCH($B5,'Commercial Model'!$B:$B,0))</f>
        <v>0</v>
      </c>
      <c r="I5" s="11">
        <f>INDEX('Sector Evidence'!$Y:$Y,MATCH($B5,'Sector Evidence'!$B:$B,0))</f>
        <v>0</v>
      </c>
      <c r="J5" s="11">
        <f t="shared" si="0"/>
        <v>0</v>
      </c>
      <c r="K5" s="11" t="str">
        <f t="shared" si="1"/>
        <v>Yes</v>
      </c>
    </row>
    <row r="6" spans="1:11" ht="15" customHeight="1" x14ac:dyDescent="0.2">
      <c r="A6" s="11" t="str">
        <f>INDEX(Providers!$A:$A,MATCH($B6,Providers!$B:$B,0))</f>
        <v>TalkTalk Business</v>
      </c>
      <c r="B6" s="11" t="s">
        <v>112</v>
      </c>
      <c r="C6" s="11" t="str">
        <f>INDEX(Providers!$N:$N,MATCH($B6,Providers!$B:$B,0))</f>
        <v>Complete</v>
      </c>
      <c r="D6" s="11">
        <f>INDEX('Network and Coverage'!$Y:$Y,MATCH($B6,'Network and Coverage'!$B:$B,0))</f>
        <v>0</v>
      </c>
      <c r="E6" s="11">
        <f>INDEX('Service and Performance'!$AJ:$AJ,MATCH($B6,'Service and Performance'!$B:$B,0))</f>
        <v>0</v>
      </c>
      <c r="F6" s="11">
        <f>INDEX('Hybrid WAN SD-WAN SASE'!$R:$R,MATCH($B6,'Hybrid WAN SD-WAN SASE'!$B:$B,0))</f>
        <v>0</v>
      </c>
      <c r="G6" s="11">
        <f>INDEX('Operations and Assurance'!$U:$U,MATCH($B6,'Operations and Assurance'!$B:$B,0))</f>
        <v>0</v>
      </c>
      <c r="H6" s="11">
        <f>INDEX('Commercial Model'!$M:$M,MATCH($B6,'Commercial Model'!$B:$B,0))</f>
        <v>0</v>
      </c>
      <c r="I6" s="11">
        <f>INDEX('Sector Evidence'!$Y:$Y,MATCH($B6,'Sector Evidence'!$B:$B,0))</f>
        <v>0</v>
      </c>
      <c r="J6" s="11">
        <f t="shared" si="0"/>
        <v>0</v>
      </c>
      <c r="K6" s="11" t="str">
        <f t="shared" si="1"/>
        <v>Yes</v>
      </c>
    </row>
    <row r="7" spans="1:11" ht="15" customHeight="1" x14ac:dyDescent="0.2">
      <c r="A7" s="11" t="str">
        <f>INDEX(Providers!$A:$A,MATCH($B7,Providers!$B:$B,0))</f>
        <v>Gamma</v>
      </c>
      <c r="B7" s="11" t="s">
        <v>122</v>
      </c>
      <c r="C7" s="11" t="str">
        <f>INDEX(Providers!$N:$N,MATCH($B7,Providers!$B:$B,0))</f>
        <v>Complete</v>
      </c>
      <c r="D7" s="11">
        <f>INDEX('Network and Coverage'!$Y:$Y,MATCH($B7,'Network and Coverage'!$B:$B,0))</f>
        <v>0</v>
      </c>
      <c r="E7" s="11">
        <f>INDEX('Service and Performance'!$AJ:$AJ,MATCH($B7,'Service and Performance'!$B:$B,0))</f>
        <v>0</v>
      </c>
      <c r="F7" s="11">
        <f>INDEX('Hybrid WAN SD-WAN SASE'!$R:$R,MATCH($B7,'Hybrid WAN SD-WAN SASE'!$B:$B,0))</f>
        <v>0</v>
      </c>
      <c r="G7" s="11">
        <f>INDEX('Operations and Assurance'!$U:$U,MATCH($B7,'Operations and Assurance'!$B:$B,0))</f>
        <v>0</v>
      </c>
      <c r="H7" s="11">
        <f>INDEX('Commercial Model'!$M:$M,MATCH($B7,'Commercial Model'!$B:$B,0))</f>
        <v>0</v>
      </c>
      <c r="I7" s="11">
        <f>INDEX('Sector Evidence'!$Y:$Y,MATCH($B7,'Sector Evidence'!$B:$B,0))</f>
        <v>0</v>
      </c>
      <c r="J7" s="11">
        <f t="shared" si="0"/>
        <v>0</v>
      </c>
      <c r="K7" s="11" t="str">
        <f t="shared" si="1"/>
        <v>Yes</v>
      </c>
    </row>
    <row r="8" spans="1:11" ht="15" customHeight="1" x14ac:dyDescent="0.2">
      <c r="A8" s="11" t="str">
        <f>INDEX(Providers!$A:$A,MATCH($B8,Providers!$B:$B,0))</f>
        <v>KCOM</v>
      </c>
      <c r="B8" s="11" t="s">
        <v>132</v>
      </c>
      <c r="C8" s="11" t="str">
        <f>INDEX(Providers!$N:$N,MATCH($B8,Providers!$B:$B,0))</f>
        <v>Complete</v>
      </c>
      <c r="D8" s="11">
        <f>INDEX('Network and Coverage'!$Y:$Y,MATCH($B8,'Network and Coverage'!$B:$B,0))</f>
        <v>0</v>
      </c>
      <c r="E8" s="11">
        <f>INDEX('Service and Performance'!$AJ:$AJ,MATCH($B8,'Service and Performance'!$B:$B,0))</f>
        <v>0</v>
      </c>
      <c r="F8" s="11">
        <f>INDEX('Hybrid WAN SD-WAN SASE'!$R:$R,MATCH($B8,'Hybrid WAN SD-WAN SASE'!$B:$B,0))</f>
        <v>0</v>
      </c>
      <c r="G8" s="11">
        <f>INDEX('Operations and Assurance'!$U:$U,MATCH($B8,'Operations and Assurance'!$B:$B,0))</f>
        <v>0</v>
      </c>
      <c r="H8" s="11">
        <f>INDEX('Commercial Model'!$M:$M,MATCH($B8,'Commercial Model'!$B:$B,0))</f>
        <v>0</v>
      </c>
      <c r="I8" s="11">
        <f>INDEX('Sector Evidence'!$Y:$Y,MATCH($B8,'Sector Evidence'!$B:$B,0))</f>
        <v>0</v>
      </c>
      <c r="J8" s="11">
        <f t="shared" si="0"/>
        <v>0</v>
      </c>
      <c r="K8" s="11" t="str">
        <f t="shared" si="1"/>
        <v>Yes</v>
      </c>
    </row>
    <row r="9" spans="1:11" ht="15" customHeight="1" x14ac:dyDescent="0.2">
      <c r="A9" s="11" t="str">
        <f>INDEX(Providers!$A:$A,MATCH($B9,Providers!$B:$B,0))</f>
        <v>Zen Internet</v>
      </c>
      <c r="B9" s="11" t="s">
        <v>143</v>
      </c>
      <c r="C9" s="11" t="str">
        <f>INDEX(Providers!$N:$N,MATCH($B9,Providers!$B:$B,0))</f>
        <v>Complete</v>
      </c>
      <c r="D9" s="11">
        <f>INDEX('Network and Coverage'!$Y:$Y,MATCH($B9,'Network and Coverage'!$B:$B,0))</f>
        <v>0</v>
      </c>
      <c r="E9" s="11">
        <f>INDEX('Service and Performance'!$AJ:$AJ,MATCH($B9,'Service and Performance'!$B:$B,0))</f>
        <v>0</v>
      </c>
      <c r="F9" s="11">
        <f>INDEX('Hybrid WAN SD-WAN SASE'!$R:$R,MATCH($B9,'Hybrid WAN SD-WAN SASE'!$B:$B,0))</f>
        <v>0</v>
      </c>
      <c r="G9" s="11">
        <f>INDEX('Operations and Assurance'!$U:$U,MATCH($B9,'Operations and Assurance'!$B:$B,0))</f>
        <v>0</v>
      </c>
      <c r="H9" s="11">
        <f>INDEX('Commercial Model'!$M:$M,MATCH($B9,'Commercial Model'!$B:$B,0))</f>
        <v>0</v>
      </c>
      <c r="I9" s="11">
        <f>INDEX('Sector Evidence'!$Y:$Y,MATCH($B9,'Sector Evidence'!$B:$B,0))</f>
        <v>0</v>
      </c>
      <c r="J9" s="11">
        <f t="shared" si="0"/>
        <v>0</v>
      </c>
      <c r="K9" s="11" t="str">
        <f t="shared" si="1"/>
        <v>Yes</v>
      </c>
    </row>
    <row r="10" spans="1:11" ht="15" customHeight="1" x14ac:dyDescent="0.2">
      <c r="A10" s="11" t="str">
        <f>INDEX(Providers!$A:$A,MATCH($B10,Providers!$B:$B,0))</f>
        <v>Exponential-e</v>
      </c>
      <c r="B10" s="11" t="s">
        <v>153</v>
      </c>
      <c r="C10" s="11" t="str">
        <f>INDEX(Providers!$N:$N,MATCH($B10,Providers!$B:$B,0))</f>
        <v>Complete</v>
      </c>
      <c r="D10" s="11">
        <f>INDEX('Network and Coverage'!$Y:$Y,MATCH($B10,'Network and Coverage'!$B:$B,0))</f>
        <v>0</v>
      </c>
      <c r="E10" s="11">
        <f>INDEX('Service and Performance'!$AJ:$AJ,MATCH($B10,'Service and Performance'!$B:$B,0))</f>
        <v>0</v>
      </c>
      <c r="F10" s="11">
        <f>INDEX('Hybrid WAN SD-WAN SASE'!$R:$R,MATCH($B10,'Hybrid WAN SD-WAN SASE'!$B:$B,0))</f>
        <v>0</v>
      </c>
      <c r="G10" s="11">
        <f>INDEX('Operations and Assurance'!$U:$U,MATCH($B10,'Operations and Assurance'!$B:$B,0))</f>
        <v>0</v>
      </c>
      <c r="H10" s="11">
        <f>INDEX('Commercial Model'!$M:$M,MATCH($B10,'Commercial Model'!$B:$B,0))</f>
        <v>0</v>
      </c>
      <c r="I10" s="11">
        <f>INDEX('Sector Evidence'!$Y:$Y,MATCH($B10,'Sector Evidence'!$B:$B,0))</f>
        <v>0</v>
      </c>
      <c r="J10" s="11">
        <f t="shared" si="0"/>
        <v>0</v>
      </c>
      <c r="K10" s="11" t="str">
        <f t="shared" si="1"/>
        <v>Yes</v>
      </c>
    </row>
    <row r="11" spans="1:11" ht="15" customHeight="1" x14ac:dyDescent="0.2">
      <c r="A11" s="11" t="str">
        <f>INDEX(Providers!$A:$A,MATCH($B11,Providers!$B:$B,0))</f>
        <v>Daisy Communications</v>
      </c>
      <c r="B11" s="11" t="s">
        <v>163</v>
      </c>
      <c r="C11" s="11" t="str">
        <f>INDEX(Providers!$N:$N,MATCH($B11,Providers!$B:$B,0))</f>
        <v>Complete</v>
      </c>
      <c r="D11" s="11">
        <f>INDEX('Network and Coverage'!$Y:$Y,MATCH($B11,'Network and Coverage'!$B:$B,0))</f>
        <v>0</v>
      </c>
      <c r="E11" s="11">
        <f>INDEX('Service and Performance'!$AJ:$AJ,MATCH($B11,'Service and Performance'!$B:$B,0))</f>
        <v>0</v>
      </c>
      <c r="F11" s="11">
        <f>INDEX('Hybrid WAN SD-WAN SASE'!$R:$R,MATCH($B11,'Hybrid WAN SD-WAN SASE'!$B:$B,0))</f>
        <v>0</v>
      </c>
      <c r="G11" s="11">
        <f>INDEX('Operations and Assurance'!$U:$U,MATCH($B11,'Operations and Assurance'!$B:$B,0))</f>
        <v>0</v>
      </c>
      <c r="H11" s="11">
        <f>INDEX('Commercial Model'!$M:$M,MATCH($B11,'Commercial Model'!$B:$B,0))</f>
        <v>0</v>
      </c>
      <c r="I11" s="11">
        <f>INDEX('Sector Evidence'!$Y:$Y,MATCH($B11,'Sector Evidence'!$B:$B,0))</f>
        <v>0</v>
      </c>
      <c r="J11" s="11">
        <f t="shared" si="0"/>
        <v>0</v>
      </c>
      <c r="K11" s="11" t="str">
        <f t="shared" si="1"/>
        <v>Yes</v>
      </c>
    </row>
    <row r="12" spans="1:11" ht="15" customHeight="1" x14ac:dyDescent="0.2">
      <c r="A12" s="11" t="str">
        <f>INDEX(Providers!$A:$A,MATCH($B12,Providers!$B:$B,0))</f>
        <v>Lumen Technologies</v>
      </c>
      <c r="B12" s="11" t="s">
        <v>173</v>
      </c>
      <c r="C12" s="11" t="str">
        <f>INDEX(Providers!$N:$N,MATCH($B12,Providers!$B:$B,0))</f>
        <v>Complete</v>
      </c>
      <c r="D12" s="11">
        <f>INDEX('Network and Coverage'!$Y:$Y,MATCH($B12,'Network and Coverage'!$B:$B,0))</f>
        <v>0</v>
      </c>
      <c r="E12" s="11">
        <f>INDEX('Service and Performance'!$AJ:$AJ,MATCH($B12,'Service and Performance'!$B:$B,0))</f>
        <v>0</v>
      </c>
      <c r="F12" s="11">
        <f>INDEX('Hybrid WAN SD-WAN SASE'!$R:$R,MATCH($B12,'Hybrid WAN SD-WAN SASE'!$B:$B,0))</f>
        <v>0</v>
      </c>
      <c r="G12" s="11">
        <f>INDEX('Operations and Assurance'!$U:$U,MATCH($B12,'Operations and Assurance'!$B:$B,0))</f>
        <v>0</v>
      </c>
      <c r="H12" s="11">
        <f>INDEX('Commercial Model'!$M:$M,MATCH($B12,'Commercial Model'!$B:$B,0))</f>
        <v>0</v>
      </c>
      <c r="I12" s="11">
        <f>INDEX('Sector Evidence'!$Y:$Y,MATCH($B12,'Sector Evidence'!$B:$B,0))</f>
        <v>0</v>
      </c>
      <c r="J12" s="11">
        <f t="shared" si="0"/>
        <v>0</v>
      </c>
      <c r="K12" s="11" t="str">
        <f t="shared" si="1"/>
        <v>Yes</v>
      </c>
    </row>
    <row r="13" spans="1:11" ht="15" customHeight="1" x14ac:dyDescent="0.2">
      <c r="A13" s="11" t="str">
        <f>INDEX(Providers!$A:$A,MATCH($B13,Providers!$B:$B,0))</f>
        <v>Verizon Business</v>
      </c>
      <c r="B13" s="11" t="s">
        <v>183</v>
      </c>
      <c r="C13" s="11" t="str">
        <f>INDEX(Providers!$N:$N,MATCH($B13,Providers!$B:$B,0))</f>
        <v>In progress</v>
      </c>
      <c r="D13" s="11">
        <f>INDEX('Network and Coverage'!$Y:$Y,MATCH($B13,'Network and Coverage'!$B:$B,0))</f>
        <v>0</v>
      </c>
      <c r="E13" s="11">
        <f>INDEX('Service and Performance'!$AJ:$AJ,MATCH($B13,'Service and Performance'!$B:$B,0))</f>
        <v>0</v>
      </c>
      <c r="F13" s="11">
        <f>INDEX('Hybrid WAN SD-WAN SASE'!$R:$R,MATCH($B13,'Hybrid WAN SD-WAN SASE'!$B:$B,0))</f>
        <v>0</v>
      </c>
      <c r="G13" s="11">
        <f>INDEX('Operations and Assurance'!$U:$U,MATCH($B13,'Operations and Assurance'!$B:$B,0))</f>
        <v>0</v>
      </c>
      <c r="H13" s="11">
        <f>INDEX('Commercial Model'!$M:$M,MATCH($B13,'Commercial Model'!$B:$B,0))</f>
        <v>0</v>
      </c>
      <c r="I13" s="11">
        <f>INDEX('Sector Evidence'!$Y:$Y,MATCH($B13,'Sector Evidence'!$B:$B,0))</f>
        <v>0</v>
      </c>
      <c r="J13" s="11">
        <f t="shared" si="0"/>
        <v>0</v>
      </c>
      <c r="K13" s="11" t="str">
        <f t="shared" si="1"/>
        <v>No</v>
      </c>
    </row>
    <row r="14" spans="1:11" ht="15" customHeight="1" x14ac:dyDescent="0.2">
      <c r="A14" s="11" t="str">
        <f>INDEX(Providers!$A:$A,MATCH($B14,Providers!$B:$B,0))</f>
        <v>Orange Business</v>
      </c>
      <c r="B14" s="11" t="s">
        <v>194</v>
      </c>
      <c r="C14" s="11" t="str">
        <f>INDEX(Providers!$N:$N,MATCH($B14,Providers!$B:$B,0))</f>
        <v>Complete</v>
      </c>
      <c r="D14" s="11">
        <f>INDEX('Network and Coverage'!$Y:$Y,MATCH($B14,'Network and Coverage'!$B:$B,0))</f>
        <v>0</v>
      </c>
      <c r="E14" s="11">
        <f>INDEX('Service and Performance'!$AJ:$AJ,MATCH($B14,'Service and Performance'!$B:$B,0))</f>
        <v>0</v>
      </c>
      <c r="F14" s="11">
        <f>INDEX('Hybrid WAN SD-WAN SASE'!$R:$R,MATCH($B14,'Hybrid WAN SD-WAN SASE'!$B:$B,0))</f>
        <v>0</v>
      </c>
      <c r="G14" s="11">
        <f>INDEX('Operations and Assurance'!$U:$U,MATCH($B14,'Operations and Assurance'!$B:$B,0))</f>
        <v>0</v>
      </c>
      <c r="H14" s="11">
        <f>INDEX('Commercial Model'!$M:$M,MATCH($B14,'Commercial Model'!$B:$B,0))</f>
        <v>0</v>
      </c>
      <c r="I14" s="11">
        <f>INDEX('Sector Evidence'!$Y:$Y,MATCH($B14,'Sector Evidence'!$B:$B,0))</f>
        <v>0</v>
      </c>
      <c r="J14" s="11">
        <f t="shared" si="0"/>
        <v>0</v>
      </c>
      <c r="K14" s="11" t="str">
        <f t="shared" si="1"/>
        <v>Yes</v>
      </c>
    </row>
    <row r="15" spans="1:11" ht="15" customHeight="1" x14ac:dyDescent="0.2">
      <c r="A15" s="11" t="str">
        <f>INDEX(Providers!$A:$A,MATCH($B15,Providers!$B:$B,0))</f>
        <v>GTT</v>
      </c>
      <c r="B15" s="11" t="s">
        <v>204</v>
      </c>
      <c r="C15" s="11" t="str">
        <f>INDEX(Providers!$N:$N,MATCH($B15,Providers!$B:$B,0))</f>
        <v>Complete</v>
      </c>
      <c r="D15" s="11">
        <f>INDEX('Network and Coverage'!$Y:$Y,MATCH($B15,'Network and Coverage'!$B:$B,0))</f>
        <v>0</v>
      </c>
      <c r="E15" s="11">
        <f>INDEX('Service and Performance'!$AJ:$AJ,MATCH($B15,'Service and Performance'!$B:$B,0))</f>
        <v>0</v>
      </c>
      <c r="F15" s="11">
        <f>INDEX('Hybrid WAN SD-WAN SASE'!$R:$R,MATCH($B15,'Hybrid WAN SD-WAN SASE'!$B:$B,0))</f>
        <v>0</v>
      </c>
      <c r="G15" s="11">
        <f>INDEX('Operations and Assurance'!$U:$U,MATCH($B15,'Operations and Assurance'!$B:$B,0))</f>
        <v>0</v>
      </c>
      <c r="H15" s="11">
        <f>INDEX('Commercial Model'!$M:$M,MATCH($B15,'Commercial Model'!$B:$B,0))</f>
        <v>0</v>
      </c>
      <c r="I15" s="11">
        <f>INDEX('Sector Evidence'!$Y:$Y,MATCH($B15,'Sector Evidence'!$B:$B,0))</f>
        <v>0</v>
      </c>
      <c r="J15" s="11">
        <f t="shared" si="0"/>
        <v>0</v>
      </c>
      <c r="K15" s="11" t="str">
        <f t="shared" si="1"/>
        <v>Yes</v>
      </c>
    </row>
    <row r="16" spans="1:11" ht="15" customHeight="1" x14ac:dyDescent="0.2">
      <c r="A16" s="11" t="str">
        <f>INDEX(Providers!$A:$A,MATCH($B16,Providers!$B:$B,0))</f>
        <v>AT&amp;T Business</v>
      </c>
      <c r="B16" s="11" t="s">
        <v>214</v>
      </c>
      <c r="C16" s="11" t="str">
        <f>INDEX(Providers!$N:$N,MATCH($B16,Providers!$B:$B,0))</f>
        <v>Complete</v>
      </c>
      <c r="D16" s="11">
        <f>INDEX('Network and Coverage'!$Y:$Y,MATCH($B16,'Network and Coverage'!$B:$B,0))</f>
        <v>0</v>
      </c>
      <c r="E16" s="11">
        <f>INDEX('Service and Performance'!$AJ:$AJ,MATCH($B16,'Service and Performance'!$B:$B,0))</f>
        <v>0</v>
      </c>
      <c r="F16" s="11">
        <f>INDEX('Hybrid WAN SD-WAN SASE'!$R:$R,MATCH($B16,'Hybrid WAN SD-WAN SASE'!$B:$B,0))</f>
        <v>0</v>
      </c>
      <c r="G16" s="11">
        <f>INDEX('Operations and Assurance'!$U:$U,MATCH($B16,'Operations and Assurance'!$B:$B,0))</f>
        <v>0</v>
      </c>
      <c r="H16" s="11">
        <f>INDEX('Commercial Model'!$M:$M,MATCH($B16,'Commercial Model'!$B:$B,0))</f>
        <v>0</v>
      </c>
      <c r="I16" s="11">
        <f>INDEX('Sector Evidence'!$Y:$Y,MATCH($B16,'Sector Evidence'!$B:$B,0))</f>
        <v>0</v>
      </c>
      <c r="J16" s="11">
        <f t="shared" si="0"/>
        <v>0</v>
      </c>
      <c r="K16" s="11" t="str">
        <f t="shared" si="1"/>
        <v>Yes</v>
      </c>
    </row>
    <row r="17" spans="1:11" ht="15" customHeight="1" x14ac:dyDescent="0.2">
      <c r="A17" s="11" t="str">
        <f>INDEX(Providers!$A:$A,MATCH($B17,Providers!$B:$B,0))</f>
        <v>NTT DATA</v>
      </c>
      <c r="B17" s="11" t="s">
        <v>225</v>
      </c>
      <c r="C17" s="11" t="str">
        <f>INDEX(Providers!$N:$N,MATCH($B17,Providers!$B:$B,0))</f>
        <v>Complete</v>
      </c>
      <c r="D17" s="11">
        <f>INDEX('Network and Coverage'!$Y:$Y,MATCH($B17,'Network and Coverage'!$B:$B,0))</f>
        <v>0</v>
      </c>
      <c r="E17" s="11">
        <f>INDEX('Service and Performance'!$AJ:$AJ,MATCH($B17,'Service and Performance'!$B:$B,0))</f>
        <v>0</v>
      </c>
      <c r="F17" s="11">
        <f>INDEX('Hybrid WAN SD-WAN SASE'!$R:$R,MATCH($B17,'Hybrid WAN SD-WAN SASE'!$B:$B,0))</f>
        <v>0</v>
      </c>
      <c r="G17" s="11">
        <f>INDEX('Operations and Assurance'!$U:$U,MATCH($B17,'Operations and Assurance'!$B:$B,0))</f>
        <v>0</v>
      </c>
      <c r="H17" s="11">
        <f>INDEX('Commercial Model'!$M:$M,MATCH($B17,'Commercial Model'!$B:$B,0))</f>
        <v>0</v>
      </c>
      <c r="I17" s="11">
        <f>INDEX('Sector Evidence'!$Y:$Y,MATCH($B17,'Sector Evidence'!$B:$B,0))</f>
        <v>0</v>
      </c>
      <c r="J17" s="11">
        <f t="shared" si="0"/>
        <v>0</v>
      </c>
      <c r="K17" s="11" t="str">
        <f t="shared" si="1"/>
        <v>Yes</v>
      </c>
    </row>
    <row r="18" spans="1:11" ht="15" customHeight="1" x14ac:dyDescent="0.2">
      <c r="A18" s="11" t="str">
        <f>INDEX(Providers!$A:$A,MATCH($B18,Providers!$B:$B,0))</f>
        <v>Tata Communications</v>
      </c>
      <c r="B18" s="11" t="s">
        <v>234</v>
      </c>
      <c r="C18" s="11" t="str">
        <f>INDEX(Providers!$N:$N,MATCH($B18,Providers!$B:$B,0))</f>
        <v>Complete</v>
      </c>
      <c r="D18" s="11">
        <f>INDEX('Network and Coverage'!$Y:$Y,MATCH($B18,'Network and Coverage'!$B:$B,0))</f>
        <v>0</v>
      </c>
      <c r="E18" s="11">
        <f>INDEX('Service and Performance'!$AJ:$AJ,MATCH($B18,'Service and Performance'!$B:$B,0))</f>
        <v>0</v>
      </c>
      <c r="F18" s="11">
        <f>INDEX('Hybrid WAN SD-WAN SASE'!$R:$R,MATCH($B18,'Hybrid WAN SD-WAN SASE'!$B:$B,0))</f>
        <v>0</v>
      </c>
      <c r="G18" s="11">
        <f>INDEX('Operations and Assurance'!$U:$U,MATCH($B18,'Operations and Assurance'!$B:$B,0))</f>
        <v>0</v>
      </c>
      <c r="H18" s="11">
        <f>INDEX('Commercial Model'!$M:$M,MATCH($B18,'Commercial Model'!$B:$B,0))</f>
        <v>0</v>
      </c>
      <c r="I18" s="11">
        <f>INDEX('Sector Evidence'!$Y:$Y,MATCH($B18,'Sector Evidence'!$B:$B,0))</f>
        <v>0</v>
      </c>
      <c r="J18" s="11">
        <f t="shared" si="0"/>
        <v>0</v>
      </c>
      <c r="K18" s="11" t="str">
        <f t="shared" si="1"/>
        <v>Yes</v>
      </c>
    </row>
    <row r="19" spans="1:11" ht="15" customHeight="1" x14ac:dyDescent="0.2">
      <c r="A19" s="11" t="str">
        <f>INDEX(Providers!$A:$A,MATCH($B19,Providers!$B:$B,0))</f>
        <v>Telstra International</v>
      </c>
      <c r="B19" s="11" t="s">
        <v>244</v>
      </c>
      <c r="C19" s="11" t="str">
        <f>INDEX(Providers!$N:$N,MATCH($B19,Providers!$B:$B,0))</f>
        <v>In progress</v>
      </c>
      <c r="D19" s="11">
        <f>INDEX('Network and Coverage'!$Y:$Y,MATCH($B19,'Network and Coverage'!$B:$B,0))</f>
        <v>0</v>
      </c>
      <c r="E19" s="11">
        <f>INDEX('Service and Performance'!$AJ:$AJ,MATCH($B19,'Service and Performance'!$B:$B,0))</f>
        <v>0</v>
      </c>
      <c r="F19" s="11">
        <f>INDEX('Hybrid WAN SD-WAN SASE'!$R:$R,MATCH($B19,'Hybrid WAN SD-WAN SASE'!$B:$B,0))</f>
        <v>0</v>
      </c>
      <c r="G19" s="11">
        <f>INDEX('Operations and Assurance'!$U:$U,MATCH($B19,'Operations and Assurance'!$B:$B,0))</f>
        <v>0</v>
      </c>
      <c r="H19" s="11">
        <f>INDEX('Commercial Model'!$M:$M,MATCH($B19,'Commercial Model'!$B:$B,0))</f>
        <v>0</v>
      </c>
      <c r="I19" s="11">
        <f>INDEX('Sector Evidence'!$Y:$Y,MATCH($B19,'Sector Evidence'!$B:$B,0))</f>
        <v>0</v>
      </c>
      <c r="J19" s="11">
        <f t="shared" si="0"/>
        <v>0</v>
      </c>
      <c r="K19" s="11" t="str">
        <f t="shared" si="1"/>
        <v>No</v>
      </c>
    </row>
    <row r="20" spans="1:11" ht="15" customHeight="1" x14ac:dyDescent="0.2">
      <c r="A20" s="11" t="str">
        <f>INDEX(Providers!$A:$A,MATCH($B20,Providers!$B:$B,0))</f>
        <v>Neos Networks</v>
      </c>
      <c r="B20" s="11" t="s">
        <v>254</v>
      </c>
      <c r="C20" s="11" t="str">
        <f>INDEX(Providers!$N:$N,MATCH($B20,Providers!$B:$B,0))</f>
        <v>Complete</v>
      </c>
      <c r="D20" s="11">
        <f>INDEX('Network and Coverage'!$Y:$Y,MATCH($B20,'Network and Coverage'!$B:$B,0))</f>
        <v>0</v>
      </c>
      <c r="E20" s="11">
        <f>INDEX('Service and Performance'!$AJ:$AJ,MATCH($B20,'Service and Performance'!$B:$B,0))</f>
        <v>0</v>
      </c>
      <c r="F20" s="11">
        <f>INDEX('Hybrid WAN SD-WAN SASE'!$R:$R,MATCH($B20,'Hybrid WAN SD-WAN SASE'!$B:$B,0))</f>
        <v>0</v>
      </c>
      <c r="G20" s="11">
        <f>INDEX('Operations and Assurance'!$U:$U,MATCH($B20,'Operations and Assurance'!$B:$B,0))</f>
        <v>0</v>
      </c>
      <c r="H20" s="11">
        <f>INDEX('Commercial Model'!$M:$M,MATCH($B20,'Commercial Model'!$B:$B,0))</f>
        <v>0</v>
      </c>
      <c r="I20" s="11">
        <f>INDEX('Sector Evidence'!$Y:$Y,MATCH($B20,'Sector Evidence'!$B:$B,0))</f>
        <v>0</v>
      </c>
      <c r="J20" s="11">
        <f t="shared" si="0"/>
        <v>0</v>
      </c>
      <c r="K20" s="11" t="str">
        <f t="shared" si="1"/>
        <v>Yes</v>
      </c>
    </row>
    <row r="21" spans="1:11" ht="15" customHeight="1" x14ac:dyDescent="0.2">
      <c r="A21" s="11" t="str">
        <f>INDEX(Providers!$A:$A,MATCH($B21,Providers!$B:$B,0))</f>
        <v>M247</v>
      </c>
      <c r="B21" s="11" t="s">
        <v>264</v>
      </c>
      <c r="C21" s="11" t="str">
        <f>INDEX(Providers!$N:$N,MATCH($B21,Providers!$B:$B,0))</f>
        <v>In progress</v>
      </c>
      <c r="D21" s="11">
        <f>INDEX('Network and Coverage'!$Y:$Y,MATCH($B21,'Network and Coverage'!$B:$B,0))</f>
        <v>0</v>
      </c>
      <c r="E21" s="11">
        <f>INDEX('Service and Performance'!$AJ:$AJ,MATCH($B21,'Service and Performance'!$B:$B,0))</f>
        <v>0</v>
      </c>
      <c r="F21" s="11">
        <f>INDEX('Hybrid WAN SD-WAN SASE'!$R:$R,MATCH($B21,'Hybrid WAN SD-WAN SASE'!$B:$B,0))</f>
        <v>0</v>
      </c>
      <c r="G21" s="11">
        <f>INDEX('Operations and Assurance'!$U:$U,MATCH($B21,'Operations and Assurance'!$B:$B,0))</f>
        <v>0</v>
      </c>
      <c r="H21" s="11">
        <f>INDEX('Commercial Model'!$M:$M,MATCH($B21,'Commercial Model'!$B:$B,0))</f>
        <v>0</v>
      </c>
      <c r="I21" s="11">
        <f>INDEX('Sector Evidence'!$Y:$Y,MATCH($B21,'Sector Evidence'!$B:$B,0))</f>
        <v>0</v>
      </c>
      <c r="J21" s="11">
        <f t="shared" si="0"/>
        <v>0</v>
      </c>
      <c r="K21" s="11" t="str">
        <f t="shared" si="1"/>
        <v>No</v>
      </c>
    </row>
    <row r="22" spans="1:11" ht="15" customHeight="1" x14ac:dyDescent="0.2">
      <c r="A22" s="11" t="str">
        <f>INDEX(Providers!$A:$A,MATCH($B22,Providers!$B:$B,0))</f>
        <v>Redcentric</v>
      </c>
      <c r="B22" s="11" t="s">
        <v>274</v>
      </c>
      <c r="C22" s="11" t="str">
        <f>INDEX(Providers!$N:$N,MATCH($B22,Providers!$B:$B,0))</f>
        <v>Complete</v>
      </c>
      <c r="D22" s="11">
        <f>INDEX('Network and Coverage'!$Y:$Y,MATCH($B22,'Network and Coverage'!$B:$B,0))</f>
        <v>0</v>
      </c>
      <c r="E22" s="11">
        <f>INDEX('Service and Performance'!$AJ:$AJ,MATCH($B22,'Service and Performance'!$B:$B,0))</f>
        <v>0</v>
      </c>
      <c r="F22" s="11">
        <f>INDEX('Hybrid WAN SD-WAN SASE'!$R:$R,MATCH($B22,'Hybrid WAN SD-WAN SASE'!$B:$B,0))</f>
        <v>0</v>
      </c>
      <c r="G22" s="11">
        <f>INDEX('Operations and Assurance'!$U:$U,MATCH($B22,'Operations and Assurance'!$B:$B,0))</f>
        <v>0</v>
      </c>
      <c r="H22" s="11">
        <f>INDEX('Commercial Model'!$M:$M,MATCH($B22,'Commercial Model'!$B:$B,0))</f>
        <v>0</v>
      </c>
      <c r="I22" s="11">
        <f>INDEX('Sector Evidence'!$Y:$Y,MATCH($B22,'Sector Evidence'!$B:$B,0))</f>
        <v>0</v>
      </c>
      <c r="J22" s="11">
        <f t="shared" si="0"/>
        <v>0</v>
      </c>
      <c r="K22" s="11" t="str">
        <f t="shared" si="1"/>
        <v>Yes</v>
      </c>
    </row>
    <row r="23" spans="1:11" ht="15" customHeight="1" x14ac:dyDescent="0.2">
      <c r="A23" s="11" t="str">
        <f>INDEX(Providers!$A:$A,MATCH($B23,Providers!$B:$B,0))</f>
        <v>Node4</v>
      </c>
      <c r="B23" s="11" t="s">
        <v>284</v>
      </c>
      <c r="C23" s="11" t="str">
        <f>INDEX(Providers!$N:$N,MATCH($B23,Providers!$B:$B,0))</f>
        <v>Complete</v>
      </c>
      <c r="D23" s="11">
        <f>INDEX('Network and Coverage'!$Y:$Y,MATCH($B23,'Network and Coverage'!$B:$B,0))</f>
        <v>0</v>
      </c>
      <c r="E23" s="11">
        <f>INDEX('Service and Performance'!$AJ:$AJ,MATCH($B23,'Service and Performance'!$B:$B,0))</f>
        <v>0</v>
      </c>
      <c r="F23" s="11">
        <f>INDEX('Hybrid WAN SD-WAN SASE'!$R:$R,MATCH($B23,'Hybrid WAN SD-WAN SASE'!$B:$B,0))</f>
        <v>0</v>
      </c>
      <c r="G23" s="11">
        <f>INDEX('Operations and Assurance'!$U:$U,MATCH($B23,'Operations and Assurance'!$B:$B,0))</f>
        <v>0</v>
      </c>
      <c r="H23" s="11">
        <f>INDEX('Commercial Model'!$M:$M,MATCH($B23,'Commercial Model'!$B:$B,0))</f>
        <v>0</v>
      </c>
      <c r="I23" s="11">
        <f>INDEX('Sector Evidence'!$Y:$Y,MATCH($B23,'Sector Evidence'!$B:$B,0))</f>
        <v>0</v>
      </c>
      <c r="J23" s="11">
        <f t="shared" si="0"/>
        <v>0</v>
      </c>
      <c r="K23" s="11" t="str">
        <f t="shared" si="1"/>
        <v>Yes</v>
      </c>
    </row>
    <row r="24" spans="1:11" ht="15" customHeight="1" x14ac:dyDescent="0.2">
      <c r="A24" s="11" t="str">
        <f>INDEX(Providers!$A:$A,MATCH($B24,Providers!$B:$B,0))</f>
        <v>Claranet</v>
      </c>
      <c r="B24" s="11" t="s">
        <v>294</v>
      </c>
      <c r="C24" s="11" t="str">
        <f>INDEX(Providers!$N:$N,MATCH($B24,Providers!$B:$B,0))</f>
        <v>Complete</v>
      </c>
      <c r="D24" s="11">
        <f>INDEX('Network and Coverage'!$Y:$Y,MATCH($B24,'Network and Coverage'!$B:$B,0))</f>
        <v>0</v>
      </c>
      <c r="E24" s="11">
        <f>INDEX('Service and Performance'!$AJ:$AJ,MATCH($B24,'Service and Performance'!$B:$B,0))</f>
        <v>0</v>
      </c>
      <c r="F24" s="11">
        <f>INDEX('Hybrid WAN SD-WAN SASE'!$R:$R,MATCH($B24,'Hybrid WAN SD-WAN SASE'!$B:$B,0))</f>
        <v>0</v>
      </c>
      <c r="G24" s="11">
        <f>INDEX('Operations and Assurance'!$U:$U,MATCH($B24,'Operations and Assurance'!$B:$B,0))</f>
        <v>0</v>
      </c>
      <c r="H24" s="11">
        <f>INDEX('Commercial Model'!$M:$M,MATCH($B24,'Commercial Model'!$B:$B,0))</f>
        <v>0</v>
      </c>
      <c r="I24" s="11">
        <f>INDEX('Sector Evidence'!$Y:$Y,MATCH($B24,'Sector Evidence'!$B:$B,0))</f>
        <v>0</v>
      </c>
      <c r="J24" s="11">
        <f t="shared" si="0"/>
        <v>0</v>
      </c>
      <c r="K24" s="11" t="str">
        <f t="shared" si="1"/>
        <v>Yes</v>
      </c>
    </row>
    <row r="25" spans="1:11" ht="15" customHeight="1" x14ac:dyDescent="0.2">
      <c r="A25" s="11" t="str">
        <f>INDEX(Providers!$A:$A,MATCH($B25,Providers!$B:$B,0))</f>
        <v>Six Degrees</v>
      </c>
      <c r="B25" s="11" t="s">
        <v>304</v>
      </c>
      <c r="C25" s="11" t="str">
        <f>INDEX(Providers!$N:$N,MATCH($B25,Providers!$B:$B,0))</f>
        <v>Complete</v>
      </c>
      <c r="D25" s="11">
        <f>INDEX('Network and Coverage'!$Y:$Y,MATCH($B25,'Network and Coverage'!$B:$B,0))</f>
        <v>0</v>
      </c>
      <c r="E25" s="11">
        <f>INDEX('Service and Performance'!$AJ:$AJ,MATCH($B25,'Service and Performance'!$B:$B,0))</f>
        <v>0</v>
      </c>
      <c r="F25" s="11">
        <f>INDEX('Hybrid WAN SD-WAN SASE'!$R:$R,MATCH($B25,'Hybrid WAN SD-WAN SASE'!$B:$B,0))</f>
        <v>0</v>
      </c>
      <c r="G25" s="11">
        <f>INDEX('Operations and Assurance'!$U:$U,MATCH($B25,'Operations and Assurance'!$B:$B,0))</f>
        <v>0</v>
      </c>
      <c r="H25" s="11">
        <f>INDEX('Commercial Model'!$M:$M,MATCH($B25,'Commercial Model'!$B:$B,0))</f>
        <v>0</v>
      </c>
      <c r="I25" s="11">
        <f>INDEX('Sector Evidence'!$Y:$Y,MATCH($B25,'Sector Evidence'!$B:$B,0))</f>
        <v>0</v>
      </c>
      <c r="J25" s="11">
        <f t="shared" si="0"/>
        <v>0</v>
      </c>
      <c r="K25" s="11" t="str">
        <f t="shared" si="1"/>
        <v>Yes</v>
      </c>
    </row>
    <row r="26" spans="1:11" ht="15" customHeight="1" x14ac:dyDescent="0.2">
      <c r="A26" s="11" t="str">
        <f>INDEX(Providers!$A:$A,MATCH($B26,Providers!$B:$B,0))</f>
        <v>Maintel</v>
      </c>
      <c r="B26" s="11" t="s">
        <v>314</v>
      </c>
      <c r="C26" s="11" t="str">
        <f>INDEX(Providers!$N:$N,MATCH($B26,Providers!$B:$B,0))</f>
        <v>Complete</v>
      </c>
      <c r="D26" s="11">
        <f>INDEX('Network and Coverage'!$Y:$Y,MATCH($B26,'Network and Coverage'!$B:$B,0))</f>
        <v>0</v>
      </c>
      <c r="E26" s="11">
        <f>INDEX('Service and Performance'!$AJ:$AJ,MATCH($B26,'Service and Performance'!$B:$B,0))</f>
        <v>0</v>
      </c>
      <c r="F26" s="11">
        <f>INDEX('Hybrid WAN SD-WAN SASE'!$R:$R,MATCH($B26,'Hybrid WAN SD-WAN SASE'!$B:$B,0))</f>
        <v>0</v>
      </c>
      <c r="G26" s="11">
        <f>INDEX('Operations and Assurance'!$U:$U,MATCH($B26,'Operations and Assurance'!$B:$B,0))</f>
        <v>0</v>
      </c>
      <c r="H26" s="11">
        <f>INDEX('Commercial Model'!$M:$M,MATCH($B26,'Commercial Model'!$B:$B,0))</f>
        <v>0</v>
      </c>
      <c r="I26" s="11">
        <f>INDEX('Sector Evidence'!$Y:$Y,MATCH($B26,'Sector Evidence'!$B:$B,0))</f>
        <v>0</v>
      </c>
      <c r="J26" s="11">
        <f t="shared" si="0"/>
        <v>0</v>
      </c>
      <c r="K26" s="11" t="str">
        <f t="shared" si="1"/>
        <v>Yes</v>
      </c>
    </row>
    <row r="27" spans="1:11" ht="15" customHeight="1" x14ac:dyDescent="0.2">
      <c r="A27" s="11" t="str">
        <f>INDEX(Providers!$A:$A,MATCH($B27,Providers!$B:$B,0))</f>
        <v>Onecom</v>
      </c>
      <c r="B27" s="11" t="s">
        <v>323</v>
      </c>
      <c r="C27" s="11" t="str">
        <f>INDEX(Providers!$N:$N,MATCH($B27,Providers!$B:$B,0))</f>
        <v>Complete</v>
      </c>
      <c r="D27" s="11">
        <f>INDEX('Network and Coverage'!$Y:$Y,MATCH($B27,'Network and Coverage'!$B:$B,0))</f>
        <v>0</v>
      </c>
      <c r="E27" s="11">
        <f>INDEX('Service and Performance'!$AJ:$AJ,MATCH($B27,'Service and Performance'!$B:$B,0))</f>
        <v>0</v>
      </c>
      <c r="F27" s="11">
        <f>INDEX('Hybrid WAN SD-WAN SASE'!$R:$R,MATCH($B27,'Hybrid WAN SD-WAN SASE'!$B:$B,0))</f>
        <v>0</v>
      </c>
      <c r="G27" s="11">
        <f>INDEX('Operations and Assurance'!$U:$U,MATCH($B27,'Operations and Assurance'!$B:$B,0))</f>
        <v>0</v>
      </c>
      <c r="H27" s="11">
        <f>INDEX('Commercial Model'!$M:$M,MATCH($B27,'Commercial Model'!$B:$B,0))</f>
        <v>0</v>
      </c>
      <c r="I27" s="11">
        <f>INDEX('Sector Evidence'!$Y:$Y,MATCH($B27,'Sector Evidence'!$B:$B,0))</f>
        <v>0</v>
      </c>
      <c r="J27" s="11">
        <f t="shared" si="0"/>
        <v>0</v>
      </c>
      <c r="K27" s="11" t="str">
        <f t="shared" si="1"/>
        <v>Yes</v>
      </c>
    </row>
    <row r="28" spans="1:11" ht="15" customHeight="1" x14ac:dyDescent="0.2">
      <c r="A28" s="11" t="str">
        <f>INDEX(Providers!$A:$A,MATCH($B28,Providers!$B:$B,0))</f>
        <v>Spitfire Network Services</v>
      </c>
      <c r="B28" s="11" t="s">
        <v>334</v>
      </c>
      <c r="C28" s="11" t="str">
        <f>INDEX(Providers!$N:$N,MATCH($B28,Providers!$B:$B,0))</f>
        <v>Complete</v>
      </c>
      <c r="D28" s="11">
        <f>INDEX('Network and Coverage'!$Y:$Y,MATCH($B28,'Network and Coverage'!$B:$B,0))</f>
        <v>0</v>
      </c>
      <c r="E28" s="11">
        <f>INDEX('Service and Performance'!$AJ:$AJ,MATCH($B28,'Service and Performance'!$B:$B,0))</f>
        <v>0</v>
      </c>
      <c r="F28" s="11">
        <f>INDEX('Hybrid WAN SD-WAN SASE'!$R:$R,MATCH($B28,'Hybrid WAN SD-WAN SASE'!$B:$B,0))</f>
        <v>0</v>
      </c>
      <c r="G28" s="11">
        <f>INDEX('Operations and Assurance'!$U:$U,MATCH($B28,'Operations and Assurance'!$B:$B,0))</f>
        <v>0</v>
      </c>
      <c r="H28" s="11">
        <f>INDEX('Commercial Model'!$M:$M,MATCH($B28,'Commercial Model'!$B:$B,0))</f>
        <v>0</v>
      </c>
      <c r="I28" s="11">
        <f>INDEX('Sector Evidence'!$Y:$Y,MATCH($B28,'Sector Evidence'!$B:$B,0))</f>
        <v>0</v>
      </c>
      <c r="J28" s="11">
        <f t="shared" si="0"/>
        <v>0</v>
      </c>
      <c r="K28" s="11" t="str">
        <f t="shared" si="1"/>
        <v>Yes</v>
      </c>
    </row>
    <row r="29" spans="1:11" ht="15" customHeight="1" x14ac:dyDescent="0.2">
      <c r="A29" s="11" t="str">
        <f>INDEX(Providers!$A:$A,MATCH($B29,Providers!$B:$B,0))</f>
        <v>Expereo</v>
      </c>
      <c r="B29" s="11" t="s">
        <v>344</v>
      </c>
      <c r="C29" s="11" t="str">
        <f>INDEX(Providers!$N:$N,MATCH($B29,Providers!$B:$B,0))</f>
        <v>Complete</v>
      </c>
      <c r="D29" s="11">
        <f>INDEX('Network and Coverage'!$Y:$Y,MATCH($B29,'Network and Coverage'!$B:$B,0))</f>
        <v>0</v>
      </c>
      <c r="E29" s="11">
        <f>INDEX('Service and Performance'!$AJ:$AJ,MATCH($B29,'Service and Performance'!$B:$B,0))</f>
        <v>0</v>
      </c>
      <c r="F29" s="11">
        <f>INDEX('Hybrid WAN SD-WAN SASE'!$R:$R,MATCH($B29,'Hybrid WAN SD-WAN SASE'!$B:$B,0))</f>
        <v>0</v>
      </c>
      <c r="G29" s="11">
        <f>INDEX('Operations and Assurance'!$U:$U,MATCH($B29,'Operations and Assurance'!$B:$B,0))</f>
        <v>0</v>
      </c>
      <c r="H29" s="11">
        <f>INDEX('Commercial Model'!$M:$M,MATCH($B29,'Commercial Model'!$B:$B,0))</f>
        <v>0</v>
      </c>
      <c r="I29" s="11">
        <f>INDEX('Sector Evidence'!$Y:$Y,MATCH($B29,'Sector Evidence'!$B:$B,0))</f>
        <v>0</v>
      </c>
      <c r="J29" s="11">
        <f t="shared" si="0"/>
        <v>0</v>
      </c>
      <c r="K29" s="11" t="str">
        <f t="shared" si="1"/>
        <v>Yes</v>
      </c>
    </row>
    <row r="30" spans="1:11" ht="15" customHeight="1" x14ac:dyDescent="0.2">
      <c r="A30" s="11" t="str">
        <f>INDEX(Providers!$A:$A,MATCH($B30,Providers!$B:$B,0))</f>
        <v>Comcast Business (Masergy)</v>
      </c>
      <c r="B30" s="11" t="s">
        <v>353</v>
      </c>
      <c r="C30" s="11" t="str">
        <f>INDEX(Providers!$N:$N,MATCH($B30,Providers!$B:$B,0))</f>
        <v>In progress</v>
      </c>
      <c r="D30" s="11">
        <f>INDEX('Network and Coverage'!$Y:$Y,MATCH($B30,'Network and Coverage'!$B:$B,0))</f>
        <v>0</v>
      </c>
      <c r="E30" s="11">
        <f>INDEX('Service and Performance'!$AJ:$AJ,MATCH($B30,'Service and Performance'!$B:$B,0))</f>
        <v>0</v>
      </c>
      <c r="F30" s="11">
        <f>INDEX('Hybrid WAN SD-WAN SASE'!$R:$R,MATCH($B30,'Hybrid WAN SD-WAN SASE'!$B:$B,0))</f>
        <v>0</v>
      </c>
      <c r="G30" s="11">
        <f>INDEX('Operations and Assurance'!$U:$U,MATCH($B30,'Operations and Assurance'!$B:$B,0))</f>
        <v>0</v>
      </c>
      <c r="H30" s="11">
        <f>INDEX('Commercial Model'!$M:$M,MATCH($B30,'Commercial Model'!$B:$B,0))</f>
        <v>0</v>
      </c>
      <c r="I30" s="11">
        <f>INDEX('Sector Evidence'!$Y:$Y,MATCH($B30,'Sector Evidence'!$B:$B,0))</f>
        <v>0</v>
      </c>
      <c r="J30" s="11">
        <f t="shared" si="0"/>
        <v>0</v>
      </c>
      <c r="K30" s="11" t="str">
        <f t="shared" si="1"/>
        <v>No</v>
      </c>
    </row>
    <row r="31" spans="1:11" ht="15" customHeight="1" x14ac:dyDescent="0.2">
      <c r="A31" s="11" t="str">
        <f>INDEX(Providers!$A:$A,MATCH($B31,Providers!$B:$B,0))</f>
        <v>Jisc</v>
      </c>
      <c r="B31" s="11" t="s">
        <v>363</v>
      </c>
      <c r="C31" s="11" t="str">
        <f>INDEX(Providers!$N:$N,MATCH($B31,Providers!$B:$B,0))</f>
        <v>Complete</v>
      </c>
      <c r="D31" s="11">
        <f>INDEX('Network and Coverage'!$Y:$Y,MATCH($B31,'Network and Coverage'!$B:$B,0))</f>
        <v>0</v>
      </c>
      <c r="E31" s="11">
        <f>INDEX('Service and Performance'!$AJ:$AJ,MATCH($B31,'Service and Performance'!$B:$B,0))</f>
        <v>0</v>
      </c>
      <c r="F31" s="11">
        <f>INDEX('Hybrid WAN SD-WAN SASE'!$R:$R,MATCH($B31,'Hybrid WAN SD-WAN SASE'!$B:$B,0))</f>
        <v>0</v>
      </c>
      <c r="G31" s="11">
        <f>INDEX('Operations and Assurance'!$U:$U,MATCH($B31,'Operations and Assurance'!$B:$B,0))</f>
        <v>0</v>
      </c>
      <c r="H31" s="11">
        <f>INDEX('Commercial Model'!$M:$M,MATCH($B31,'Commercial Model'!$B:$B,0))</f>
        <v>0</v>
      </c>
      <c r="I31" s="11">
        <f>INDEX('Sector Evidence'!$Y:$Y,MATCH($B31,'Sector Evidence'!$B:$B,0))</f>
        <v>0</v>
      </c>
      <c r="J31" s="11">
        <f t="shared" si="0"/>
        <v>0</v>
      </c>
      <c r="K31" s="11" t="str">
        <f t="shared" si="1"/>
        <v>Yes</v>
      </c>
    </row>
    <row r="32" spans="1:11" ht="15" customHeight="1" x14ac:dyDescent="0.2">
      <c r="A32" s="11" t="str">
        <f>INDEX(Providers!$A:$A,MATCH($B32,Providers!$B:$B,0))</f>
        <v>hSo</v>
      </c>
      <c r="B32" s="11" t="s">
        <v>372</v>
      </c>
      <c r="C32" s="11" t="str">
        <f>INDEX(Providers!$N:$N,MATCH($B32,Providers!$B:$B,0))</f>
        <v>Complete</v>
      </c>
      <c r="D32" s="11">
        <f>INDEX('Network and Coverage'!$Y:$Y,MATCH($B32,'Network and Coverage'!$B:$B,0))</f>
        <v>0</v>
      </c>
      <c r="E32" s="11">
        <f>INDEX('Service and Performance'!$AJ:$AJ,MATCH($B32,'Service and Performance'!$B:$B,0))</f>
        <v>0</v>
      </c>
      <c r="F32" s="11">
        <f>INDEX('Hybrid WAN SD-WAN SASE'!$R:$R,MATCH($B32,'Hybrid WAN SD-WAN SASE'!$B:$B,0))</f>
        <v>0</v>
      </c>
      <c r="G32" s="11">
        <f>INDEX('Operations and Assurance'!$U:$U,MATCH($B32,'Operations and Assurance'!$B:$B,0))</f>
        <v>0</v>
      </c>
      <c r="H32" s="11">
        <f>INDEX('Commercial Model'!$M:$M,MATCH($B32,'Commercial Model'!$B:$B,0))</f>
        <v>0</v>
      </c>
      <c r="I32" s="11">
        <f>INDEX('Sector Evidence'!$Y:$Y,MATCH($B32,'Sector Evidence'!$B:$B,0))</f>
        <v>0</v>
      </c>
      <c r="J32" s="11">
        <f t="shared" si="0"/>
        <v>0</v>
      </c>
      <c r="K32" s="11" t="str">
        <f t="shared" si="1"/>
        <v>Yes</v>
      </c>
    </row>
    <row r="33" spans="1:11" ht="15" customHeight="1" x14ac:dyDescent="0.2">
      <c r="A33" s="11" t="str">
        <f>INDEX(Providers!$A:$A,MATCH($B33,Providers!$B:$B,0))</f>
        <v>Commsworld</v>
      </c>
      <c r="B33" s="11" t="s">
        <v>382</v>
      </c>
      <c r="C33" s="11" t="str">
        <f>INDEX(Providers!$N:$N,MATCH($B33,Providers!$B:$B,0))</f>
        <v>Complete</v>
      </c>
      <c r="D33" s="11">
        <f>INDEX('Network and Coverage'!$Y:$Y,MATCH($B33,'Network and Coverage'!$B:$B,0))</f>
        <v>0</v>
      </c>
      <c r="E33" s="11">
        <f>INDEX('Service and Performance'!$AJ:$AJ,MATCH($B33,'Service and Performance'!$B:$B,0))</f>
        <v>0</v>
      </c>
      <c r="F33" s="11">
        <f>INDEX('Hybrid WAN SD-WAN SASE'!$R:$R,MATCH($B33,'Hybrid WAN SD-WAN SASE'!$B:$B,0))</f>
        <v>0</v>
      </c>
      <c r="G33" s="11">
        <f>INDEX('Operations and Assurance'!$U:$U,MATCH($B33,'Operations and Assurance'!$B:$B,0))</f>
        <v>0</v>
      </c>
      <c r="H33" s="11">
        <f>INDEX('Commercial Model'!$M:$M,MATCH($B33,'Commercial Model'!$B:$B,0))</f>
        <v>0</v>
      </c>
      <c r="I33" s="11">
        <f>INDEX('Sector Evidence'!$Y:$Y,MATCH($B33,'Sector Evidence'!$B:$B,0))</f>
        <v>0</v>
      </c>
      <c r="J33" s="11">
        <f t="shared" si="0"/>
        <v>0</v>
      </c>
      <c r="K33" s="11" t="str">
        <f t="shared" si="1"/>
        <v>Yes</v>
      </c>
    </row>
    <row r="34" spans="1:11" ht="15" customHeight="1" x14ac:dyDescent="0.2">
      <c r="A34" s="11" t="str">
        <f>INDEX(Providers!$A:$A,MATCH($B34,Providers!$B:$B,0))</f>
        <v>ITS Technology Group</v>
      </c>
      <c r="B34" s="11" t="s">
        <v>391</v>
      </c>
      <c r="C34" s="11" t="str">
        <f>INDEX(Providers!$N:$N,MATCH($B34,Providers!$B:$B,0))</f>
        <v>Complete</v>
      </c>
      <c r="D34" s="11">
        <f>INDEX('Network and Coverage'!$Y:$Y,MATCH($B34,'Network and Coverage'!$B:$B,0))</f>
        <v>0</v>
      </c>
      <c r="E34" s="11">
        <f>INDEX('Service and Performance'!$AJ:$AJ,MATCH($B34,'Service and Performance'!$B:$B,0))</f>
        <v>0</v>
      </c>
      <c r="F34" s="11">
        <f>INDEX('Hybrid WAN SD-WAN SASE'!$R:$R,MATCH($B34,'Hybrid WAN SD-WAN SASE'!$B:$B,0))</f>
        <v>0</v>
      </c>
      <c r="G34" s="11">
        <f>INDEX('Operations and Assurance'!$U:$U,MATCH($B34,'Operations and Assurance'!$B:$B,0))</f>
        <v>0</v>
      </c>
      <c r="H34" s="11">
        <f>INDEX('Commercial Model'!$M:$M,MATCH($B34,'Commercial Model'!$B:$B,0))</f>
        <v>0</v>
      </c>
      <c r="I34" s="11">
        <f>INDEX('Sector Evidence'!$Y:$Y,MATCH($B34,'Sector Evidence'!$B:$B,0))</f>
        <v>0</v>
      </c>
      <c r="J34" s="11">
        <f t="shared" si="0"/>
        <v>0</v>
      </c>
      <c r="K34" s="11" t="str">
        <f t="shared" si="1"/>
        <v>Yes</v>
      </c>
    </row>
    <row r="35" spans="1:11" ht="15" customHeight="1" x14ac:dyDescent="0.2">
      <c r="A35" s="11" t="str">
        <f>INDEX(Providers!$A:$A,MATCH($B35,Providers!$B:$B,0))</f>
        <v>Virtual1</v>
      </c>
      <c r="B35" s="11" t="s">
        <v>400</v>
      </c>
      <c r="C35" s="11" t="str">
        <f>INDEX(Providers!$N:$N,MATCH($B35,Providers!$B:$B,0))</f>
        <v>Complete</v>
      </c>
      <c r="D35" s="11">
        <f>INDEX('Network and Coverage'!$Y:$Y,MATCH($B35,'Network and Coverage'!$B:$B,0))</f>
        <v>0</v>
      </c>
      <c r="E35" s="11">
        <f>INDEX('Service and Performance'!$AJ:$AJ,MATCH($B35,'Service and Performance'!$B:$B,0))</f>
        <v>0</v>
      </c>
      <c r="F35" s="11">
        <f>INDEX('Hybrid WAN SD-WAN SASE'!$R:$R,MATCH($B35,'Hybrid WAN SD-WAN SASE'!$B:$B,0))</f>
        <v>0</v>
      </c>
      <c r="G35" s="11">
        <f>INDEX('Operations and Assurance'!$U:$U,MATCH($B35,'Operations and Assurance'!$B:$B,0))</f>
        <v>0</v>
      </c>
      <c r="H35" s="11">
        <f>INDEX('Commercial Model'!$M:$M,MATCH($B35,'Commercial Model'!$B:$B,0))</f>
        <v>0</v>
      </c>
      <c r="I35" s="11">
        <f>INDEX('Sector Evidence'!$Y:$Y,MATCH($B35,'Sector Evidence'!$B:$B,0))</f>
        <v>0</v>
      </c>
      <c r="J35" s="11">
        <f t="shared" si="0"/>
        <v>0</v>
      </c>
      <c r="K35" s="11" t="str">
        <f t="shared" si="1"/>
        <v>Yes</v>
      </c>
    </row>
    <row r="36" spans="1:11" ht="15" customHeight="1" x14ac:dyDescent="0.2">
      <c r="A36" s="11" t="str">
        <f>INDEX(Providers!$A:$A,MATCH($B36,Providers!$B:$B,0))</f>
        <v>CityFibre</v>
      </c>
      <c r="B36" s="11" t="s">
        <v>408</v>
      </c>
      <c r="C36" s="11" t="str">
        <f>INDEX(Providers!$N:$N,MATCH($B36,Providers!$B:$B,0))</f>
        <v>Complete</v>
      </c>
      <c r="D36" s="11">
        <f>INDEX('Network and Coverage'!$Y:$Y,MATCH($B36,'Network and Coverage'!$B:$B,0))</f>
        <v>0</v>
      </c>
      <c r="E36" s="11">
        <f>INDEX('Service and Performance'!$AJ:$AJ,MATCH($B36,'Service and Performance'!$B:$B,0))</f>
        <v>0</v>
      </c>
      <c r="F36" s="11">
        <f>INDEX('Hybrid WAN SD-WAN SASE'!$R:$R,MATCH($B36,'Hybrid WAN SD-WAN SASE'!$B:$B,0))</f>
        <v>0</v>
      </c>
      <c r="G36" s="11">
        <f>INDEX('Operations and Assurance'!$U:$U,MATCH($B36,'Operations and Assurance'!$B:$B,0))</f>
        <v>0</v>
      </c>
      <c r="H36" s="11">
        <f>INDEX('Commercial Model'!$M:$M,MATCH($B36,'Commercial Model'!$B:$B,0))</f>
        <v>0</v>
      </c>
      <c r="I36" s="11">
        <f>INDEX('Sector Evidence'!$Y:$Y,MATCH($B36,'Sector Evidence'!$B:$B,0))</f>
        <v>0</v>
      </c>
      <c r="J36" s="11">
        <f t="shared" si="0"/>
        <v>0</v>
      </c>
      <c r="K36" s="11" t="str">
        <f t="shared" si="1"/>
        <v>Yes</v>
      </c>
    </row>
    <row r="37" spans="1:11" ht="15" customHeight="1" x14ac:dyDescent="0.2">
      <c r="A37" s="11" t="str">
        <f>INDEX(Providers!$A:$A,MATCH($B37,Providers!$B:$B,0))</f>
        <v>Globalgig</v>
      </c>
      <c r="B37" s="11" t="s">
        <v>417</v>
      </c>
      <c r="C37" s="11" t="str">
        <f>INDEX(Providers!$N:$N,MATCH($B37,Providers!$B:$B,0))</f>
        <v>Complete</v>
      </c>
      <c r="D37" s="11">
        <f>INDEX('Network and Coverage'!$Y:$Y,MATCH($B37,'Network and Coverage'!$B:$B,0))</f>
        <v>0</v>
      </c>
      <c r="E37" s="11">
        <f>INDEX('Service and Performance'!$AJ:$AJ,MATCH($B37,'Service and Performance'!$B:$B,0))</f>
        <v>0</v>
      </c>
      <c r="F37" s="11">
        <f>INDEX('Hybrid WAN SD-WAN SASE'!$R:$R,MATCH($B37,'Hybrid WAN SD-WAN SASE'!$B:$B,0))</f>
        <v>0</v>
      </c>
      <c r="G37" s="11">
        <f>INDEX('Operations and Assurance'!$U:$U,MATCH($B37,'Operations and Assurance'!$B:$B,0))</f>
        <v>0</v>
      </c>
      <c r="H37" s="11">
        <f>INDEX('Commercial Model'!$M:$M,MATCH($B37,'Commercial Model'!$B:$B,0))</f>
        <v>0</v>
      </c>
      <c r="I37" s="11">
        <f>INDEX('Sector Evidence'!$Y:$Y,MATCH($B37,'Sector Evidence'!$B:$B,0))</f>
        <v>0</v>
      </c>
      <c r="J37" s="11">
        <f t="shared" si="0"/>
        <v>0</v>
      </c>
      <c r="K37" s="11" t="str">
        <f t="shared" si="1"/>
        <v>Yes</v>
      </c>
    </row>
    <row r="38" spans="1:11" ht="15" customHeight="1" x14ac:dyDescent="0.2">
      <c r="A38" s="11" t="str">
        <f>INDEX(Providers!$A:$A,MATCH($B38,Providers!$B:$B,0))</f>
        <v>Cogent</v>
      </c>
      <c r="B38" s="11" t="s">
        <v>427</v>
      </c>
      <c r="C38" s="11" t="str">
        <f>INDEX(Providers!$N:$N,MATCH($B38,Providers!$B:$B,0))</f>
        <v>Complete</v>
      </c>
      <c r="D38" s="11">
        <f>INDEX('Network and Coverage'!$Y:$Y,MATCH($B38,'Network and Coverage'!$B:$B,0))</f>
        <v>0</v>
      </c>
      <c r="E38" s="11">
        <f>INDEX('Service and Performance'!$AJ:$AJ,MATCH($B38,'Service and Performance'!$B:$B,0))</f>
        <v>0</v>
      </c>
      <c r="F38" s="11">
        <f>INDEX('Hybrid WAN SD-WAN SASE'!$R:$R,MATCH($B38,'Hybrid WAN SD-WAN SASE'!$B:$B,0))</f>
        <v>0</v>
      </c>
      <c r="G38" s="11">
        <f>INDEX('Operations and Assurance'!$U:$U,MATCH($B38,'Operations and Assurance'!$B:$B,0))</f>
        <v>0</v>
      </c>
      <c r="H38" s="11">
        <f>INDEX('Commercial Model'!$M:$M,MATCH($B38,'Commercial Model'!$B:$B,0))</f>
        <v>0</v>
      </c>
      <c r="I38" s="11">
        <f>INDEX('Sector Evidence'!$Y:$Y,MATCH($B38,'Sector Evidence'!$B:$B,0))</f>
        <v>0</v>
      </c>
      <c r="J38" s="11">
        <f t="shared" si="0"/>
        <v>0</v>
      </c>
      <c r="K38" s="11" t="str">
        <f t="shared" si="1"/>
        <v>Yes</v>
      </c>
    </row>
    <row r="39" spans="1:11" ht="15" customHeight="1" x14ac:dyDescent="0.2">
      <c r="A39" s="11" t="str">
        <f>INDEX(Providers!$A:$A,MATCH($B39,Providers!$B:$B,0))</f>
        <v>Zayo</v>
      </c>
      <c r="B39" s="11" t="s">
        <v>437</v>
      </c>
      <c r="C39" s="11" t="str">
        <f>INDEX(Providers!$N:$N,MATCH($B39,Providers!$B:$B,0))</f>
        <v>Complete</v>
      </c>
      <c r="D39" s="11">
        <f>INDEX('Network and Coverage'!$Y:$Y,MATCH($B39,'Network and Coverage'!$B:$B,0))</f>
        <v>0</v>
      </c>
      <c r="E39" s="11">
        <f>INDEX('Service and Performance'!$AJ:$AJ,MATCH($B39,'Service and Performance'!$B:$B,0))</f>
        <v>0</v>
      </c>
      <c r="F39" s="11">
        <f>INDEX('Hybrid WAN SD-WAN SASE'!$R:$R,MATCH($B39,'Hybrid WAN SD-WAN SASE'!$B:$B,0))</f>
        <v>0</v>
      </c>
      <c r="G39" s="11">
        <f>INDEX('Operations and Assurance'!$U:$U,MATCH($B39,'Operations and Assurance'!$B:$B,0))</f>
        <v>0</v>
      </c>
      <c r="H39" s="11">
        <f>INDEX('Commercial Model'!$M:$M,MATCH($B39,'Commercial Model'!$B:$B,0))</f>
        <v>0</v>
      </c>
      <c r="I39" s="11">
        <f>INDEX('Sector Evidence'!$Y:$Y,MATCH($B39,'Sector Evidence'!$B:$B,0))</f>
        <v>0</v>
      </c>
      <c r="J39" s="11">
        <f t="shared" si="0"/>
        <v>0</v>
      </c>
      <c r="K39" s="11" t="str">
        <f t="shared" si="1"/>
        <v>Yes</v>
      </c>
    </row>
  </sheetData>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68"/>
  <sheetViews>
    <sheetView zoomScaleNormal="100" workbookViewId="0"/>
  </sheetViews>
  <sheetFormatPr baseColWidth="10" defaultColWidth="8.6640625" defaultRowHeight="15" x14ac:dyDescent="0.2"/>
  <cols>
    <col min="1" max="1" width="36" customWidth="1"/>
    <col min="2" max="2" width="120" customWidth="1"/>
    <col min="3" max="3" width="14" customWidth="1"/>
    <col min="4" max="4" width="70" customWidth="1"/>
  </cols>
  <sheetData>
    <row r="1" spans="1:4" ht="15" customHeight="1" x14ac:dyDescent="0.2">
      <c r="A1" s="13" t="s">
        <v>5545</v>
      </c>
      <c r="B1" s="13" t="s">
        <v>5546</v>
      </c>
      <c r="C1" s="13" t="s">
        <v>5528</v>
      </c>
      <c r="D1" s="14" t="s">
        <v>5547</v>
      </c>
    </row>
    <row r="2" spans="1:4" ht="27.75" customHeight="1" x14ac:dyDescent="0.2">
      <c r="A2" s="15" t="s">
        <v>5548</v>
      </c>
      <c r="B2" s="15" t="s">
        <v>5549</v>
      </c>
      <c r="C2" s="15" t="s">
        <v>5550</v>
      </c>
      <c r="D2" s="15" t="s">
        <v>5551</v>
      </c>
    </row>
    <row r="3" spans="1:4" ht="41.25" customHeight="1" x14ac:dyDescent="0.2">
      <c r="A3" s="15" t="s">
        <v>5552</v>
      </c>
      <c r="B3" s="15" t="s">
        <v>5553</v>
      </c>
      <c r="C3" s="15" t="s">
        <v>5554</v>
      </c>
      <c r="D3" s="15" t="s">
        <v>5555</v>
      </c>
    </row>
    <row r="4" spans="1:4" ht="41.25" customHeight="1" x14ac:dyDescent="0.2">
      <c r="A4" s="15" t="s">
        <v>5556</v>
      </c>
      <c r="B4" s="15" t="s">
        <v>5557</v>
      </c>
      <c r="C4" s="15" t="s">
        <v>5554</v>
      </c>
      <c r="D4" s="15" t="s">
        <v>5558</v>
      </c>
    </row>
    <row r="5" spans="1:4" ht="41.25" customHeight="1" x14ac:dyDescent="0.2">
      <c r="A5" s="15" t="s">
        <v>5559</v>
      </c>
      <c r="B5" s="15" t="s">
        <v>5560</v>
      </c>
      <c r="C5" s="15" t="s">
        <v>5554</v>
      </c>
      <c r="D5" s="15" t="s">
        <v>5561</v>
      </c>
    </row>
    <row r="6" spans="1:4" ht="27.75" customHeight="1" x14ac:dyDescent="0.2">
      <c r="A6" s="15" t="s">
        <v>5562</v>
      </c>
      <c r="B6" s="15" t="s">
        <v>5563</v>
      </c>
      <c r="C6" s="15" t="s">
        <v>5554</v>
      </c>
      <c r="D6" s="15" t="s">
        <v>5564</v>
      </c>
    </row>
    <row r="7" spans="1:4" ht="27.75" customHeight="1" x14ac:dyDescent="0.2">
      <c r="A7" s="15" t="s">
        <v>5565</v>
      </c>
      <c r="B7" s="15" t="s">
        <v>5566</v>
      </c>
      <c r="C7" s="15" t="s">
        <v>5550</v>
      </c>
      <c r="D7" s="15" t="s">
        <v>5567</v>
      </c>
    </row>
    <row r="8" spans="1:4" ht="15" customHeight="1" x14ac:dyDescent="0.2">
      <c r="A8" s="15" t="s">
        <v>5568</v>
      </c>
      <c r="B8" s="15" t="s">
        <v>5569</v>
      </c>
      <c r="C8" s="15" t="s">
        <v>5554</v>
      </c>
      <c r="D8" s="15" t="s">
        <v>5570</v>
      </c>
    </row>
    <row r="9" spans="1:4" ht="27.75" customHeight="1" x14ac:dyDescent="0.2">
      <c r="A9" s="15" t="s">
        <v>5571</v>
      </c>
      <c r="B9" s="15" t="s">
        <v>5572</v>
      </c>
      <c r="C9" s="15" t="s">
        <v>5554</v>
      </c>
      <c r="D9" s="15" t="s">
        <v>5573</v>
      </c>
    </row>
    <row r="10" spans="1:4" ht="27.75" customHeight="1" x14ac:dyDescent="0.2">
      <c r="A10" s="15" t="s">
        <v>5574</v>
      </c>
      <c r="B10" s="15" t="s">
        <v>5575</v>
      </c>
      <c r="C10" s="15" t="s">
        <v>5550</v>
      </c>
      <c r="D10" s="15" t="s">
        <v>5576</v>
      </c>
    </row>
    <row r="11" spans="1:4" ht="27.75" customHeight="1" x14ac:dyDescent="0.2">
      <c r="A11" s="15" t="s">
        <v>5577</v>
      </c>
      <c r="B11" s="15" t="s">
        <v>5578</v>
      </c>
      <c r="C11" s="15" t="s">
        <v>5550</v>
      </c>
      <c r="D11" s="15" t="s">
        <v>5579</v>
      </c>
    </row>
    <row r="12" spans="1:4" ht="54.75" customHeight="1" x14ac:dyDescent="0.2">
      <c r="A12" s="15" t="s">
        <v>5580</v>
      </c>
      <c r="B12" s="15" t="s">
        <v>5581</v>
      </c>
      <c r="C12" s="15" t="s">
        <v>5550</v>
      </c>
      <c r="D12" s="15" t="s">
        <v>5582</v>
      </c>
    </row>
    <row r="13" spans="1:4" ht="27.75" customHeight="1" x14ac:dyDescent="0.2">
      <c r="A13" s="15" t="s">
        <v>5583</v>
      </c>
      <c r="B13" s="15" t="s">
        <v>5584</v>
      </c>
      <c r="C13" s="15" t="s">
        <v>1734</v>
      </c>
      <c r="D13" s="15" t="s">
        <v>5585</v>
      </c>
    </row>
    <row r="14" spans="1:4" ht="27.75" customHeight="1" x14ac:dyDescent="0.2">
      <c r="A14" t="s">
        <v>5586</v>
      </c>
      <c r="B14" t="s">
        <v>5587</v>
      </c>
      <c r="C14" t="s">
        <v>5554</v>
      </c>
      <c r="D14" s="15" t="s">
        <v>5588</v>
      </c>
    </row>
    <row r="15" spans="1:4" ht="27.75" customHeight="1" x14ac:dyDescent="0.2">
      <c r="A15" t="s">
        <v>5589</v>
      </c>
      <c r="B15" t="s">
        <v>5590</v>
      </c>
      <c r="C15" t="s">
        <v>5550</v>
      </c>
      <c r="D15" s="15" t="s">
        <v>5591</v>
      </c>
    </row>
    <row r="16" spans="1:4" ht="27.75" customHeight="1" x14ac:dyDescent="0.2">
      <c r="A16" t="s">
        <v>5592</v>
      </c>
      <c r="B16" t="s">
        <v>5593</v>
      </c>
      <c r="C16" t="s">
        <v>5550</v>
      </c>
      <c r="D16" s="15" t="s">
        <v>5594</v>
      </c>
    </row>
    <row r="17" spans="1:4" ht="27.75" customHeight="1" x14ac:dyDescent="0.2">
      <c r="A17" t="s">
        <v>5595</v>
      </c>
      <c r="B17" t="s">
        <v>5596</v>
      </c>
      <c r="C17" t="s">
        <v>5550</v>
      </c>
      <c r="D17" s="15" t="s">
        <v>5597</v>
      </c>
    </row>
    <row r="18" spans="1:4" ht="27.75" customHeight="1" x14ac:dyDescent="0.2">
      <c r="A18" t="s">
        <v>5598</v>
      </c>
      <c r="B18" t="s">
        <v>5599</v>
      </c>
      <c r="C18" t="s">
        <v>5554</v>
      </c>
      <c r="D18" s="15" t="s">
        <v>5600</v>
      </c>
    </row>
    <row r="19" spans="1:4" ht="27.75" customHeight="1" x14ac:dyDescent="0.2">
      <c r="A19" t="s">
        <v>5601</v>
      </c>
      <c r="B19" t="s">
        <v>5602</v>
      </c>
      <c r="C19" t="s">
        <v>5550</v>
      </c>
      <c r="D19" s="15" t="s">
        <v>5603</v>
      </c>
    </row>
    <row r="20" spans="1:4" ht="41.25" customHeight="1" x14ac:dyDescent="0.2">
      <c r="A20" t="s">
        <v>5604</v>
      </c>
      <c r="B20" t="s">
        <v>5605</v>
      </c>
      <c r="C20" t="s">
        <v>5554</v>
      </c>
      <c r="D20" s="15" t="s">
        <v>5606</v>
      </c>
    </row>
    <row r="21" spans="1:4" ht="27.75" customHeight="1" x14ac:dyDescent="0.2">
      <c r="A21" t="s">
        <v>5607</v>
      </c>
      <c r="B21" t="s">
        <v>5608</v>
      </c>
      <c r="C21" t="s">
        <v>5554</v>
      </c>
      <c r="D21" s="15" t="s">
        <v>5609</v>
      </c>
    </row>
    <row r="22" spans="1:4" ht="15" customHeight="1" x14ac:dyDescent="0.2">
      <c r="A22" t="s">
        <v>5610</v>
      </c>
      <c r="B22" t="s">
        <v>5611</v>
      </c>
      <c r="C22" t="s">
        <v>1734</v>
      </c>
      <c r="D22" s="15" t="s">
        <v>5612</v>
      </c>
    </row>
    <row r="23" spans="1:4" ht="15" customHeight="1" x14ac:dyDescent="0.2">
      <c r="A23" t="s">
        <v>5613</v>
      </c>
      <c r="B23" t="s">
        <v>5614</v>
      </c>
      <c r="C23" t="s">
        <v>1734</v>
      </c>
      <c r="D23" s="15" t="s">
        <v>5585</v>
      </c>
    </row>
    <row r="24" spans="1:4" ht="15" customHeight="1" x14ac:dyDescent="0.2">
      <c r="A24" t="s">
        <v>5615</v>
      </c>
      <c r="B24" t="s">
        <v>5616</v>
      </c>
      <c r="C24" t="s">
        <v>5554</v>
      </c>
      <c r="D24" s="15" t="s">
        <v>5617</v>
      </c>
    </row>
    <row r="25" spans="1:4" ht="15" customHeight="1" x14ac:dyDescent="0.2">
      <c r="A25" t="s">
        <v>5618</v>
      </c>
      <c r="B25" t="s">
        <v>5619</v>
      </c>
      <c r="C25" t="s">
        <v>1734</v>
      </c>
      <c r="D25" s="15" t="s">
        <v>5585</v>
      </c>
    </row>
    <row r="26" spans="1:4" ht="27.75" customHeight="1" x14ac:dyDescent="0.2">
      <c r="A26" t="s">
        <v>5620</v>
      </c>
      <c r="B26" t="s">
        <v>5621</v>
      </c>
      <c r="C26" t="s">
        <v>5554</v>
      </c>
      <c r="D26" s="15" t="s">
        <v>5622</v>
      </c>
    </row>
    <row r="27" spans="1:4" ht="27.75" customHeight="1" x14ac:dyDescent="0.2">
      <c r="A27" t="s">
        <v>5623</v>
      </c>
      <c r="B27" t="s">
        <v>5624</v>
      </c>
      <c r="C27" t="s">
        <v>5550</v>
      </c>
      <c r="D27" s="15" t="s">
        <v>5625</v>
      </c>
    </row>
    <row r="28" spans="1:4" ht="27.75" customHeight="1" x14ac:dyDescent="0.2">
      <c r="A28" t="s">
        <v>5626</v>
      </c>
      <c r="B28" t="s">
        <v>5627</v>
      </c>
      <c r="C28" t="s">
        <v>5554</v>
      </c>
      <c r="D28" s="15" t="s">
        <v>5628</v>
      </c>
    </row>
    <row r="29" spans="1:4" ht="27.75" customHeight="1" x14ac:dyDescent="0.2">
      <c r="A29" t="s">
        <v>5629</v>
      </c>
      <c r="B29" t="s">
        <v>5630</v>
      </c>
      <c r="C29" t="s">
        <v>5550</v>
      </c>
      <c r="D29" s="15" t="s">
        <v>5631</v>
      </c>
    </row>
    <row r="30" spans="1:4" ht="15" customHeight="1" x14ac:dyDescent="0.2">
      <c r="A30" t="s">
        <v>5632</v>
      </c>
      <c r="B30" t="s">
        <v>5633</v>
      </c>
      <c r="C30" t="s">
        <v>5554</v>
      </c>
      <c r="D30" s="15" t="s">
        <v>5634</v>
      </c>
    </row>
    <row r="31" spans="1:4" ht="27.75" customHeight="1" x14ac:dyDescent="0.2">
      <c r="A31" t="s">
        <v>5635</v>
      </c>
      <c r="B31" t="s">
        <v>5636</v>
      </c>
      <c r="C31" t="s">
        <v>5554</v>
      </c>
      <c r="D31" s="15" t="s">
        <v>5637</v>
      </c>
    </row>
    <row r="32" spans="1:4" ht="15" customHeight="1" x14ac:dyDescent="0.2">
      <c r="A32" t="s">
        <v>5638</v>
      </c>
      <c r="B32" t="s">
        <v>5639</v>
      </c>
      <c r="C32" t="s">
        <v>5554</v>
      </c>
      <c r="D32" s="15" t="s">
        <v>5640</v>
      </c>
    </row>
    <row r="33" spans="1:4" ht="27.75" customHeight="1" x14ac:dyDescent="0.2">
      <c r="A33" t="s">
        <v>5641</v>
      </c>
      <c r="B33" t="s">
        <v>5642</v>
      </c>
      <c r="C33" t="s">
        <v>5554</v>
      </c>
      <c r="D33" s="15" t="s">
        <v>5643</v>
      </c>
    </row>
    <row r="34" spans="1:4" ht="27.75" customHeight="1" x14ac:dyDescent="0.2">
      <c r="A34" t="s">
        <v>5644</v>
      </c>
      <c r="B34" t="s">
        <v>5645</v>
      </c>
      <c r="C34" t="s">
        <v>5554</v>
      </c>
      <c r="D34" s="15" t="s">
        <v>5646</v>
      </c>
    </row>
    <row r="35" spans="1:4" ht="15" customHeight="1" x14ac:dyDescent="0.2">
      <c r="A35" t="s">
        <v>5647</v>
      </c>
      <c r="B35" t="s">
        <v>5648</v>
      </c>
      <c r="C35" t="s">
        <v>5554</v>
      </c>
      <c r="D35" s="15" t="s">
        <v>5649</v>
      </c>
    </row>
    <row r="36" spans="1:4" ht="15" customHeight="1" x14ac:dyDescent="0.2">
      <c r="A36" t="s">
        <v>5650</v>
      </c>
      <c r="B36" t="s">
        <v>5651</v>
      </c>
      <c r="C36" t="s">
        <v>5554</v>
      </c>
      <c r="D36" s="15" t="s">
        <v>5652</v>
      </c>
    </row>
    <row r="37" spans="1:4" ht="27.75" customHeight="1" x14ac:dyDescent="0.2">
      <c r="A37" t="s">
        <v>5653</v>
      </c>
      <c r="B37" t="s">
        <v>5654</v>
      </c>
      <c r="C37" t="s">
        <v>5550</v>
      </c>
      <c r="D37" s="15" t="s">
        <v>5655</v>
      </c>
    </row>
    <row r="38" spans="1:4" ht="27.75" customHeight="1" x14ac:dyDescent="0.2">
      <c r="A38" t="s">
        <v>5656</v>
      </c>
      <c r="B38" t="s">
        <v>5657</v>
      </c>
      <c r="C38" t="s">
        <v>5554</v>
      </c>
      <c r="D38" s="15" t="s">
        <v>5658</v>
      </c>
    </row>
    <row r="39" spans="1:4" ht="27.75" customHeight="1" x14ac:dyDescent="0.2">
      <c r="A39" t="s">
        <v>5659</v>
      </c>
      <c r="B39" t="s">
        <v>5660</v>
      </c>
      <c r="C39" t="s">
        <v>5554</v>
      </c>
      <c r="D39" s="15" t="s">
        <v>5661</v>
      </c>
    </row>
    <row r="40" spans="1:4" ht="15" customHeight="1" x14ac:dyDescent="0.2">
      <c r="A40" t="s">
        <v>5662</v>
      </c>
      <c r="B40" t="s">
        <v>5663</v>
      </c>
      <c r="C40" t="s">
        <v>5554</v>
      </c>
      <c r="D40" s="15" t="s">
        <v>5664</v>
      </c>
    </row>
    <row r="41" spans="1:4" ht="27.75" customHeight="1" x14ac:dyDescent="0.2">
      <c r="A41" t="s">
        <v>5665</v>
      </c>
      <c r="B41" t="s">
        <v>5666</v>
      </c>
      <c r="C41" t="s">
        <v>5550</v>
      </c>
      <c r="D41" s="15" t="s">
        <v>5667</v>
      </c>
    </row>
    <row r="42" spans="1:4" ht="27.75" customHeight="1" x14ac:dyDescent="0.2">
      <c r="A42" t="s">
        <v>5668</v>
      </c>
      <c r="B42" t="s">
        <v>5669</v>
      </c>
      <c r="C42" t="s">
        <v>5550</v>
      </c>
      <c r="D42" s="15" t="s">
        <v>5670</v>
      </c>
    </row>
    <row r="43" spans="1:4" ht="27.75" customHeight="1" x14ac:dyDescent="0.2">
      <c r="A43" t="s">
        <v>5671</v>
      </c>
      <c r="B43" t="s">
        <v>5672</v>
      </c>
      <c r="C43" t="s">
        <v>5550</v>
      </c>
      <c r="D43" s="15" t="s">
        <v>5673</v>
      </c>
    </row>
    <row r="44" spans="1:4" ht="27.75" customHeight="1" x14ac:dyDescent="0.2">
      <c r="A44" t="s">
        <v>5674</v>
      </c>
      <c r="B44" t="s">
        <v>5675</v>
      </c>
      <c r="C44" t="s">
        <v>5550</v>
      </c>
      <c r="D44" s="15" t="s">
        <v>5676</v>
      </c>
    </row>
    <row r="45" spans="1:4" ht="15" customHeight="1" x14ac:dyDescent="0.2">
      <c r="A45" t="s">
        <v>5677</v>
      </c>
      <c r="B45" t="s">
        <v>5678</v>
      </c>
      <c r="C45" t="s">
        <v>5554</v>
      </c>
      <c r="D45" s="15" t="s">
        <v>5679</v>
      </c>
    </row>
    <row r="46" spans="1:4" ht="15" customHeight="1" x14ac:dyDescent="0.2">
      <c r="A46" t="s">
        <v>5680</v>
      </c>
      <c r="B46" t="s">
        <v>5681</v>
      </c>
      <c r="C46" t="s">
        <v>1734</v>
      </c>
      <c r="D46" s="15" t="s">
        <v>5682</v>
      </c>
    </row>
    <row r="47" spans="1:4" ht="27.75" customHeight="1" x14ac:dyDescent="0.2">
      <c r="A47" t="s">
        <v>5683</v>
      </c>
      <c r="B47" t="s">
        <v>5684</v>
      </c>
      <c r="C47" t="s">
        <v>5550</v>
      </c>
      <c r="D47" s="15" t="s">
        <v>5685</v>
      </c>
    </row>
    <row r="48" spans="1:4" ht="15" customHeight="1" x14ac:dyDescent="0.2">
      <c r="A48" t="s">
        <v>5686</v>
      </c>
      <c r="B48" t="s">
        <v>5687</v>
      </c>
      <c r="C48" t="s">
        <v>5554</v>
      </c>
      <c r="D48" s="15" t="s">
        <v>5688</v>
      </c>
    </row>
    <row r="49" spans="1:4" ht="27.75" customHeight="1" x14ac:dyDescent="0.2">
      <c r="A49" t="s">
        <v>5689</v>
      </c>
      <c r="B49" t="s">
        <v>5690</v>
      </c>
      <c r="C49" t="s">
        <v>5554</v>
      </c>
      <c r="D49" s="15" t="s">
        <v>5691</v>
      </c>
    </row>
    <row r="50" spans="1:4" ht="15" customHeight="1" x14ac:dyDescent="0.2">
      <c r="A50" t="s">
        <v>5692</v>
      </c>
      <c r="B50" t="s">
        <v>5693</v>
      </c>
      <c r="C50" t="s">
        <v>5554</v>
      </c>
      <c r="D50" s="15" t="s">
        <v>5679</v>
      </c>
    </row>
    <row r="51" spans="1:4" ht="27.75" customHeight="1" x14ac:dyDescent="0.2">
      <c r="A51" t="s">
        <v>5694</v>
      </c>
      <c r="B51" t="s">
        <v>5695</v>
      </c>
      <c r="C51" t="s">
        <v>5550</v>
      </c>
      <c r="D51" s="15" t="s">
        <v>5696</v>
      </c>
    </row>
    <row r="52" spans="1:4" ht="27.75" customHeight="1" x14ac:dyDescent="0.2">
      <c r="A52" t="s">
        <v>5697</v>
      </c>
      <c r="B52" t="s">
        <v>5698</v>
      </c>
      <c r="C52" t="s">
        <v>5554</v>
      </c>
      <c r="D52" s="15" t="s">
        <v>5699</v>
      </c>
    </row>
    <row r="53" spans="1:4" ht="15" customHeight="1" x14ac:dyDescent="0.2">
      <c r="A53" t="s">
        <v>5632</v>
      </c>
      <c r="B53" t="s">
        <v>5700</v>
      </c>
      <c r="C53" t="s">
        <v>5554</v>
      </c>
      <c r="D53" s="15" t="s">
        <v>5701</v>
      </c>
    </row>
    <row r="54" spans="1:4" ht="27.75" customHeight="1" x14ac:dyDescent="0.2">
      <c r="A54" t="s">
        <v>5702</v>
      </c>
      <c r="B54" t="s">
        <v>5703</v>
      </c>
      <c r="C54" t="s">
        <v>5554</v>
      </c>
      <c r="D54" s="15" t="s">
        <v>5704</v>
      </c>
    </row>
    <row r="55" spans="1:4" ht="27.75" customHeight="1" x14ac:dyDescent="0.2">
      <c r="A55" t="s">
        <v>5705</v>
      </c>
      <c r="B55" t="s">
        <v>5706</v>
      </c>
      <c r="C55" t="s">
        <v>5550</v>
      </c>
      <c r="D55" s="15" t="s">
        <v>5707</v>
      </c>
    </row>
    <row r="56" spans="1:4" ht="15" customHeight="1" x14ac:dyDescent="0.2">
      <c r="A56" t="s">
        <v>5708</v>
      </c>
      <c r="B56" t="s">
        <v>5709</v>
      </c>
      <c r="C56" t="s">
        <v>5554</v>
      </c>
      <c r="D56" s="15" t="s">
        <v>5710</v>
      </c>
    </row>
    <row r="57" spans="1:4" ht="27.75" customHeight="1" x14ac:dyDescent="0.2">
      <c r="A57" t="s">
        <v>5711</v>
      </c>
      <c r="B57" t="s">
        <v>5712</v>
      </c>
      <c r="C57" t="s">
        <v>5550</v>
      </c>
      <c r="D57" s="15" t="s">
        <v>5713</v>
      </c>
    </row>
    <row r="58" spans="1:4" ht="15" customHeight="1" x14ac:dyDescent="0.2">
      <c r="A58" t="s">
        <v>5714</v>
      </c>
      <c r="B58" t="s">
        <v>5715</v>
      </c>
      <c r="C58" t="s">
        <v>5554</v>
      </c>
      <c r="D58" s="15" t="s">
        <v>5716</v>
      </c>
    </row>
    <row r="59" spans="1:4" ht="15" customHeight="1" x14ac:dyDescent="0.2">
      <c r="A59" t="s">
        <v>5717</v>
      </c>
      <c r="B59" t="s">
        <v>5718</v>
      </c>
      <c r="C59" t="s">
        <v>5554</v>
      </c>
      <c r="D59" s="15" t="s">
        <v>5719</v>
      </c>
    </row>
    <row r="60" spans="1:4" ht="15" customHeight="1" x14ac:dyDescent="0.2">
      <c r="A60" t="s">
        <v>5720</v>
      </c>
      <c r="B60" t="s">
        <v>5721</v>
      </c>
      <c r="C60" t="s">
        <v>5554</v>
      </c>
      <c r="D60" s="15" t="s">
        <v>5722</v>
      </c>
    </row>
    <row r="61" spans="1:4" ht="15" customHeight="1" x14ac:dyDescent="0.2">
      <c r="A61" t="s">
        <v>5723</v>
      </c>
      <c r="B61" t="s">
        <v>5724</v>
      </c>
      <c r="C61" t="s">
        <v>5554</v>
      </c>
      <c r="D61" s="15" t="s">
        <v>5725</v>
      </c>
    </row>
    <row r="62" spans="1:4" ht="27.75" customHeight="1" x14ac:dyDescent="0.2">
      <c r="A62" t="s">
        <v>5726</v>
      </c>
      <c r="B62" t="s">
        <v>5727</v>
      </c>
      <c r="C62" t="s">
        <v>5550</v>
      </c>
      <c r="D62" s="15" t="s">
        <v>5728</v>
      </c>
    </row>
    <row r="63" spans="1:4" ht="27.75" customHeight="1" x14ac:dyDescent="0.2">
      <c r="A63" t="s">
        <v>5729</v>
      </c>
      <c r="B63" t="s">
        <v>5730</v>
      </c>
      <c r="C63" t="s">
        <v>5731</v>
      </c>
      <c r="D63" s="15" t="s">
        <v>5732</v>
      </c>
    </row>
    <row r="64" spans="1:4" ht="41.25" customHeight="1" x14ac:dyDescent="0.2">
      <c r="A64" t="s">
        <v>5733</v>
      </c>
      <c r="B64" t="s">
        <v>5734</v>
      </c>
      <c r="C64" t="s">
        <v>5550</v>
      </c>
      <c r="D64" s="15" t="s">
        <v>5735</v>
      </c>
    </row>
    <row r="65" spans="1:4" ht="15" customHeight="1" x14ac:dyDescent="0.2">
      <c r="A65" t="s">
        <v>5736</v>
      </c>
      <c r="B65" t="s">
        <v>5737</v>
      </c>
      <c r="C65" t="s">
        <v>5554</v>
      </c>
      <c r="D65" t="s">
        <v>5738</v>
      </c>
    </row>
    <row r="66" spans="1:4" ht="15" customHeight="1" x14ac:dyDescent="0.2">
      <c r="A66" t="s">
        <v>5739</v>
      </c>
      <c r="B66" t="s">
        <v>5740</v>
      </c>
      <c r="C66" t="s">
        <v>5554</v>
      </c>
      <c r="D66" t="s">
        <v>5741</v>
      </c>
    </row>
    <row r="67" spans="1:4" ht="15" customHeight="1" x14ac:dyDescent="0.2">
      <c r="A67" t="s">
        <v>5742</v>
      </c>
      <c r="B67" t="s">
        <v>5743</v>
      </c>
      <c r="C67" t="s">
        <v>5554</v>
      </c>
      <c r="D67" t="s">
        <v>5744</v>
      </c>
    </row>
    <row r="68" spans="1:4" ht="15" customHeight="1" x14ac:dyDescent="0.2">
      <c r="A68" t="s">
        <v>5745</v>
      </c>
      <c r="B68" t="s">
        <v>5746</v>
      </c>
      <c r="C68" t="s">
        <v>5554</v>
      </c>
      <c r="D68" t="s">
        <v>5747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READ ME FIRST</vt:lpstr>
      <vt:lpstr>Providers</vt:lpstr>
      <vt:lpstr>Network and Coverage</vt:lpstr>
      <vt:lpstr>Service and Performance</vt:lpstr>
      <vt:lpstr>Hybrid WAN SD-WAN SASE</vt:lpstr>
      <vt:lpstr>Operations and Assurance</vt:lpstr>
      <vt:lpstr>Commercial Model</vt:lpstr>
      <vt:lpstr>Sector Evidence</vt:lpstr>
      <vt:lpstr>Editorial</vt:lpstr>
      <vt:lpstr>Page Answers</vt:lpstr>
      <vt:lpstr>Case Studies and Sources</vt:lpstr>
      <vt:lpstr>Lists</vt:lpstr>
      <vt:lpstr>Progress</vt:lpstr>
      <vt:lpstr>Open Items and Candidates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Harry Yelland</cp:lastModifiedBy>
  <dcterms:modified xsi:type="dcterms:W3CDTF">2026-10-06T13:31:55Z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2026-10-01T08:58:08Z</dcterms:created>
  <dc:creator>openpyxl</dc:creator>
  <dc:description/>
  <dc:language>en-US</dc:language>
  <cp:lastModifiedBy/>
  <dcterms:modified xsi:type="dcterms:W3CDTF">2026-10-06T11:01:04Z</dcterms:modified>
  <cp:revision>0</cp:revision>
  <dc:subject/>
  <dc:title/>
</cp:coreProperties>
</file>